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G:\RFP Library\2023 RFP's\July 2023\RFP 07242023LB Construction Manager At Risk (CMAR) New Frayser High School\RFP\"/>
    </mc:Choice>
  </mc:AlternateContent>
  <xr:revisionPtr revIDLastSave="0" documentId="8_{D97BF307-01DE-4569-8131-E466CFDBA06C}" xr6:coauthVersionLast="47" xr6:coauthVersionMax="47" xr10:uidLastSave="{00000000-0000-0000-0000-000000000000}"/>
  <bookViews>
    <workbookView xWindow="-120" yWindow="-120" windowWidth="29040" windowHeight="15840" tabRatio="632" xr2:uid="{00000000-000D-0000-FFFF-FFFF00000000}"/>
  </bookViews>
  <sheets>
    <sheet name="Pre-Con" sheetId="4" r:id="rId1"/>
    <sheet name="GenCond" sheetId="7" r:id="rId2"/>
    <sheet name="Close-Out" sheetId="11" r:id="rId3"/>
    <sheet name="Cost-Total" sheetId="3" r:id="rId4"/>
  </sheets>
  <definedNames>
    <definedName name="_xlnm.Print_Area" localSheetId="2">'Close-Out'!$B$1:$H$27</definedName>
    <definedName name="_xlnm.Print_Area" localSheetId="3">'Cost-Total'!$B$1:$J$24</definedName>
    <definedName name="_xlnm.Print_Area" localSheetId="1">GenCond!$B$1:$H$41</definedName>
    <definedName name="_xlnm.Print_Area" localSheetId="0">'Pre-Con'!$A$1:$D$16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3" l="1"/>
  <c r="J9" i="3"/>
  <c r="I10" i="3" s="1"/>
  <c r="J10" i="3" s="1"/>
  <c r="H37" i="7"/>
  <c r="F14" i="3"/>
  <c r="J14" i="3" s="1"/>
  <c r="H25" i="11"/>
  <c r="F18" i="3"/>
  <c r="J18" i="3" s="1"/>
  <c r="D4" i="11"/>
  <c r="G37" i="7"/>
  <c r="J13" i="3"/>
  <c r="D4" i="7"/>
  <c r="D4" i="3"/>
  <c r="J20" i="3" l="1"/>
</calcChain>
</file>

<file path=xl/sharedStrings.xml><?xml version="1.0" encoding="utf-8"?>
<sst xmlns="http://schemas.openxmlformats.org/spreadsheetml/2006/main" count="239" uniqueCount="99">
  <si>
    <r>
      <t>PROPOSER NAME</t>
    </r>
    <r>
      <rPr>
        <b/>
        <sz val="11"/>
        <rFont val="Arial"/>
        <family val="2"/>
      </rPr>
      <t>:</t>
    </r>
  </si>
  <si>
    <t>Enter Name (only on first sheet - other sheets are linked)</t>
  </si>
  <si>
    <r>
      <t>·</t>
    </r>
    <r>
      <rPr>
        <sz val="7"/>
        <rFont val="Times New Roman"/>
        <family val="1"/>
      </rPr>
      <t xml:space="preserve">         </t>
    </r>
    <r>
      <rPr>
        <sz val="11"/>
        <rFont val="Arial"/>
        <family val="2"/>
      </rPr>
      <t>General company overhead and profit</t>
    </r>
  </si>
  <si>
    <r>
      <t>·</t>
    </r>
    <r>
      <rPr>
        <sz val="7"/>
        <rFont val="Times New Roman"/>
        <family val="1"/>
      </rPr>
      <t xml:space="preserve">         </t>
    </r>
    <r>
      <rPr>
        <sz val="11"/>
        <rFont val="Arial"/>
        <family val="2"/>
      </rPr>
      <t>Personnel not directly assigned to the Project such as accountants, clerks, secretaries and personnel other than those listed under Construction Services General Conditions Budget  (whether on site or in the office)</t>
    </r>
  </si>
  <si>
    <r>
      <t>·</t>
    </r>
    <r>
      <rPr>
        <sz val="7"/>
        <rFont val="Times New Roman"/>
        <family val="1"/>
      </rPr>
      <t xml:space="preserve">         </t>
    </r>
    <r>
      <rPr>
        <sz val="11"/>
        <rFont val="Arial"/>
        <family val="2"/>
      </rPr>
      <t xml:space="preserve">Company officers and other personnel with supervisory status not listed under Construction Services General Conditions Budget </t>
    </r>
  </si>
  <si>
    <r>
      <t>·</t>
    </r>
    <r>
      <rPr>
        <sz val="7"/>
        <rFont val="Times New Roman"/>
        <family val="1"/>
      </rPr>
      <t xml:space="preserve">         </t>
    </r>
    <r>
      <rPr>
        <sz val="11"/>
        <rFont val="Arial"/>
        <family val="2"/>
      </rPr>
      <t>The cost of main office equipment and related supplies, maintenance and service not located on site.</t>
    </r>
  </si>
  <si>
    <t>CM/GC Construction Services Fixed Fee</t>
  </si>
  <si>
    <t>CM/GC CONSTRUCTION SERVICES GENERAL CONDITIONS BUDGET GUIDE-SECTION C</t>
  </si>
  <si>
    <t>This multiplier is for reference and may be used to set the labor factor for work outside of the bidding process associated with change orders, contingency spending, etc.  A breakdown of the labor burden may be requested from the successful Proposer prior to execution of the Master Contract.</t>
  </si>
  <si>
    <t>Note:</t>
  </si>
  <si>
    <t>Enter information only in "Yellow" cells</t>
  </si>
  <si>
    <t>COST PROPOSAL</t>
  </si>
  <si>
    <t>CM/GC CONSTRUCTION SERVICES GENERAL CONDITIONS BUDGET GUIDE- SECTION B</t>
  </si>
  <si>
    <t>Provide costs for general conditions including, but not limited to, the following items for general conditions during the construction services phase (contract time).  CM/GC may indicate some of these items as not applicable and may also identify additional items.  These costs may be negotiated prior to an agreed to GMP.  Actual cost records of general condition items will be part of the final accounting at project completion to certify total actual costs.  CM/GC is to base the calculation of the monthly general conditions charge on the preliminary schedule information provided in this RFP.</t>
  </si>
  <si>
    <t>Item Description</t>
  </si>
  <si>
    <t>Quantity</t>
  </si>
  <si>
    <t>Unit</t>
  </si>
  <si>
    <t xml:space="preserve">Lump Sum Cost </t>
  </si>
  <si>
    <t>Monthly Cost</t>
  </si>
  <si>
    <t xml:space="preserve">Photographs </t>
  </si>
  <si>
    <t>*</t>
  </si>
  <si>
    <t>Mo</t>
  </si>
  <si>
    <t xml:space="preserve">      —</t>
  </si>
  <si>
    <r>
      <t xml:space="preserve">Superintendent </t>
    </r>
    <r>
      <rPr>
        <b/>
        <sz val="9.5"/>
        <rFont val="Wingdings"/>
        <charset val="2"/>
      </rPr>
      <t>ü</t>
    </r>
  </si>
  <si>
    <r>
      <t xml:space="preserve">Clerk </t>
    </r>
    <r>
      <rPr>
        <b/>
        <sz val="9.5"/>
        <rFont val="Wingdings"/>
        <charset val="2"/>
      </rPr>
      <t>ü</t>
    </r>
  </si>
  <si>
    <r>
      <t xml:space="preserve">Asst Superintendent </t>
    </r>
    <r>
      <rPr>
        <b/>
        <sz val="9.5"/>
        <rFont val="Wingdings"/>
        <charset val="2"/>
      </rPr>
      <t>ü</t>
    </r>
  </si>
  <si>
    <r>
      <t xml:space="preserve">Project Manager </t>
    </r>
    <r>
      <rPr>
        <b/>
        <sz val="9.5"/>
        <rFont val="Wingdings"/>
        <charset val="2"/>
      </rPr>
      <t>ü</t>
    </r>
  </si>
  <si>
    <r>
      <t xml:space="preserve">Project Director </t>
    </r>
    <r>
      <rPr>
        <b/>
        <sz val="9.5"/>
        <rFont val="Wingdings"/>
        <charset val="2"/>
      </rPr>
      <t>ü</t>
    </r>
  </si>
  <si>
    <r>
      <t>Project Engineer /</t>
    </r>
    <r>
      <rPr>
        <b/>
        <sz val="9.5"/>
        <rFont val="Arial"/>
        <family val="2"/>
      </rPr>
      <t xml:space="preserve"> </t>
    </r>
    <r>
      <rPr>
        <sz val="9.5"/>
        <rFont val="Arial"/>
        <family val="2"/>
      </rPr>
      <t xml:space="preserve">Other </t>
    </r>
    <r>
      <rPr>
        <b/>
        <sz val="9.5"/>
        <rFont val="Wingdings"/>
        <charset val="2"/>
      </rPr>
      <t>ü</t>
    </r>
  </si>
  <si>
    <t>Layout Instruments</t>
  </si>
  <si>
    <t>Temporary Office Trailer(s)</t>
  </si>
  <si>
    <t>Storage Trailer(s)</t>
  </si>
  <si>
    <t>Portable Toilets</t>
  </si>
  <si>
    <t xml:space="preserve">Temporary Construction Utilities </t>
  </si>
  <si>
    <t xml:space="preserve">Employee Parking </t>
  </si>
  <si>
    <t>**</t>
  </si>
  <si>
    <t>N/A</t>
  </si>
  <si>
    <t xml:space="preserve">Phones and Beepers </t>
  </si>
  <si>
    <t xml:space="preserve">Safety Measures </t>
  </si>
  <si>
    <t>Trash Collection and Disposal</t>
  </si>
  <si>
    <t>Pick Up Truck</t>
  </si>
  <si>
    <t xml:space="preserve">Auto </t>
  </si>
  <si>
    <t>Fuel</t>
  </si>
  <si>
    <r>
      <t xml:space="preserve">Office Furniture &amp;  Equipment  </t>
    </r>
    <r>
      <rPr>
        <sz val="8"/>
        <rFont val="Arial"/>
        <family val="2"/>
      </rPr>
      <t>(fax, copier, computer, etc)</t>
    </r>
  </si>
  <si>
    <t>Supplies &amp; Expenses</t>
  </si>
  <si>
    <t>Permits (building, water &amp; reviews)</t>
  </si>
  <si>
    <t>LS</t>
  </si>
  <si>
    <t>TBD</t>
  </si>
  <si>
    <t xml:space="preserve">     —</t>
  </si>
  <si>
    <t xml:space="preserve">Insurance (including GL, Auto, Workers Comp, &amp; Bldrs Risk) </t>
  </si>
  <si>
    <t xml:space="preserve">Contract Bond </t>
  </si>
  <si>
    <t>Gross Receipt Tax (for this project)</t>
  </si>
  <si>
    <t xml:space="preserve">Project Sign &amp; Other Signage </t>
  </si>
  <si>
    <t xml:space="preserve">Temporary Construction Items </t>
  </si>
  <si>
    <t>Miscellaneous Printing   ***</t>
  </si>
  <si>
    <t>List Additional Items as Needed</t>
  </si>
  <si>
    <t xml:space="preserve">                                                                                                TOTALS                   </t>
  </si>
  <si>
    <t>Quantity as required to accomplish the services required by the RFP and the scope of the project</t>
  </si>
  <si>
    <t>Employee parking will be available at no cost at the project site; however, parking may be limited.  The cost, if any, for additional parking will be negotiated prior to establishing the GMP.</t>
  </si>
  <si>
    <t>***</t>
  </si>
  <si>
    <t>CM/GC printing only.  This shall not include printing of design/construction documents.</t>
  </si>
  <si>
    <t>ü</t>
  </si>
  <si>
    <r>
      <t xml:space="preserve">   </t>
    </r>
    <r>
      <rPr>
        <sz val="9"/>
        <rFont val="Arial"/>
        <family val="2"/>
      </rPr>
      <t>Personnel monthly cost shall include Labor Burden.</t>
    </r>
  </si>
  <si>
    <t>CONSTRUCTION CLOSE-OUT - 2 MONTHS</t>
  </si>
  <si>
    <t>CM/GC CONSTRUCTION SERVICES GENERAL CONDITIONS BUDGET GUIDE- SECTION C</t>
  </si>
  <si>
    <t>Provide costs for general conditions including, but not limited to, the following items for general conditions during the construction close-out phase (substantial to final completion).  CM/GC may indicate some of these items as not applicable and may also identify additional items.  These costs may be negotiated prior to an agreed to GMP.  Actual cost records of general condition items will be part of the final accounting at project completion to certify total actual costs.  CM/GC is to base the calculation of the monthly general conditions charge on the preliminary schedule information provided in this RFP.</t>
  </si>
  <si>
    <t>Office Furniture &amp;  Equipment  (fax, copier, computer, etc)</t>
  </si>
  <si>
    <t>Builders Risk</t>
  </si>
  <si>
    <t xml:space="preserve">                                                                                                TOTAL                   </t>
  </si>
  <si>
    <t>Personnel monthly cost shall include Labor Burden.</t>
  </si>
  <si>
    <r>
      <t xml:space="preserve">SUMMARY </t>
    </r>
    <r>
      <rPr>
        <b/>
        <sz val="12"/>
        <rFont val="Arial"/>
        <family val="2"/>
      </rPr>
      <t>&amp; SCORING GUIDE – SECTION D</t>
    </r>
  </si>
  <si>
    <t>This Cost Proposal must be completed exactly as required.</t>
  </si>
  <si>
    <t>Proposer Name:</t>
  </si>
  <si>
    <t>Signature &amp; Date:</t>
  </si>
  <si>
    <t>The signatory must be an individual or a company officer empowered to contractually bid the Proposer.</t>
  </si>
  <si>
    <t>The proposed cost and the submitted technical proposal associated with this cost shall remain valid for at least 60 days subsequent to the date of the Cost Proposal opening and thereafter in accordance with any resulting contract between the Proposer and the Owner.  All monetary amounts are United States currency.</t>
  </si>
  <si>
    <t xml:space="preserve"> Construction Services Fixed Fee                                                                       </t>
  </si>
  <si>
    <t>X</t>
  </si>
  <si>
    <t xml:space="preserve"> Construction Services General Conditions Budget (Contract Time)</t>
  </si>
  <si>
    <t xml:space="preserve">      Contract Time- New Construction</t>
  </si>
  <si>
    <t>·</t>
  </si>
  <si>
    <t>Lump Sum Items</t>
  </si>
  <si>
    <t xml:space="preserve">Months   </t>
  </si>
  <si>
    <t>Monthly Rate for Contract Time</t>
  </si>
  <si>
    <t xml:space="preserve"> Construction Services General Conditions Budget (Construction Close-Out)</t>
  </si>
  <si>
    <t xml:space="preserve">      Construction Close-Out-New Construction</t>
  </si>
  <si>
    <t>Monthly Rate for Constructrion Close-Out</t>
  </si>
  <si>
    <t xml:space="preserve">         </t>
  </si>
  <si>
    <t xml:space="preserve">APPENDIX I  -  COMPENSATION/PRICING SCHEDULE </t>
  </si>
  <si>
    <t xml:space="preserve">The proposed cost for the CM/GC construction services fixed fee shall be for providing the construction services defined in the RFP Part V: Scope of Services.   The Fee shall be stated as a percentage of the Project construction cost that includes the following:  </t>
  </si>
  <si>
    <t>CM/GC CONSTRUCTION SERVICES FIXED FEE–SECTION A</t>
  </si>
  <si>
    <t>Provide the Pre-Construction Services Fee for Pre-Con services listed in Part V of the RFP.</t>
  </si>
  <si>
    <t>Pre-Construction Services Lump Sum Fee</t>
  </si>
  <si>
    <t>Pre-Construction Services</t>
  </si>
  <si>
    <t>Lump Sum</t>
  </si>
  <si>
    <t>Performance and Labor bond rate percentage based on the total GMP target</t>
  </si>
  <si>
    <t xml:space="preserve">  TOTAL COST ITEMS 1-4                        </t>
  </si>
  <si>
    <t xml:space="preserve"> Labor Burden Multiplier</t>
  </si>
  <si>
    <t xml:space="preserve"> CONTRACT TIME - 29 MONTHS (per Preliminary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</si>
</sst>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quot;$&quot;#,##0.00;[Red]&quot;$&quot;#,##0.00"/>
  </numFmts>
  <fonts count="25" x14ac:knownFonts="1">
    <font>
      <sz val="10"/>
      <name val="Arial"/>
    </font>
    <font>
      <sz val="10"/>
      <name val="Arial"/>
    </font>
    <font>
      <b/>
      <sz val="11"/>
      <name val="Arial"/>
      <family val="2"/>
    </font>
    <font>
      <b/>
      <sz val="12"/>
      <name val="Arial"/>
      <family val="2"/>
    </font>
    <font>
      <sz val="10"/>
      <name val="Times New Roman"/>
      <family val="1"/>
    </font>
    <font>
      <b/>
      <sz val="10"/>
      <name val="Arial"/>
      <family val="2"/>
    </font>
    <font>
      <sz val="9.5"/>
      <name val="Arial"/>
      <family val="2"/>
    </font>
    <font>
      <sz val="10"/>
      <name val="Arial"/>
      <family val="2"/>
    </font>
    <font>
      <b/>
      <sz val="9.5"/>
      <name val="Wingdings"/>
      <charset val="2"/>
    </font>
    <font>
      <b/>
      <sz val="9.5"/>
      <name val="Arial"/>
      <family val="2"/>
    </font>
    <font>
      <b/>
      <sz val="10"/>
      <name val="Wingdings"/>
      <charset val="2"/>
    </font>
    <font>
      <sz val="8"/>
      <name val="Arial"/>
    </font>
    <font>
      <sz val="8"/>
      <name val="Arial"/>
      <family val="2"/>
    </font>
    <font>
      <sz val="11"/>
      <name val="Arial"/>
      <family val="2"/>
    </font>
    <font>
      <sz val="11"/>
      <name val="Symbol"/>
      <family val="1"/>
      <charset val="2"/>
    </font>
    <font>
      <sz val="7"/>
      <name val="Times New Roman"/>
      <family val="1"/>
    </font>
    <font>
      <sz val="9"/>
      <name val="Arial"/>
      <family val="2"/>
    </font>
    <font>
      <b/>
      <u/>
      <sz val="11"/>
      <name val="Arial"/>
      <family val="2"/>
    </font>
    <font>
      <b/>
      <sz val="9"/>
      <name val="Arial"/>
      <family val="2"/>
    </font>
    <font>
      <sz val="10"/>
      <name val="Symbol"/>
      <family val="1"/>
      <charset val="2"/>
    </font>
    <font>
      <u/>
      <sz val="10"/>
      <name val="Arial"/>
    </font>
    <font>
      <b/>
      <sz val="9"/>
      <name val="Wingdings"/>
      <charset val="2"/>
    </font>
    <font>
      <sz val="9"/>
      <name val="Century Schoolbook"/>
      <family val="1"/>
    </font>
    <font>
      <sz val="12"/>
      <name val="Symbol"/>
      <family val="1"/>
      <charset val="2"/>
    </font>
    <font>
      <sz val="8.5"/>
      <name val="Arial"/>
      <family val="2"/>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3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87">
    <xf numFmtId="0" fontId="0" fillId="0" borderId="0" xfId="0"/>
    <xf numFmtId="0" fontId="3" fillId="0" borderId="0" xfId="0" applyFont="1" applyAlignment="1">
      <alignment horizontal="right"/>
    </xf>
    <xf numFmtId="0" fontId="7" fillId="0" borderId="1" xfId="0" applyFont="1" applyBorder="1" applyAlignment="1">
      <alignment vertical="top" wrapText="1"/>
    </xf>
    <xf numFmtId="0" fontId="0" fillId="0" borderId="0" xfId="0" applyAlignment="1">
      <alignment vertical="center"/>
    </xf>
    <xf numFmtId="0" fontId="5" fillId="0" borderId="0" xfId="0" applyFont="1" applyAlignment="1">
      <alignment vertical="center"/>
    </xf>
    <xf numFmtId="0" fontId="4" fillId="0" borderId="0" xfId="0" applyFont="1" applyAlignment="1">
      <alignment wrapText="1"/>
    </xf>
    <xf numFmtId="0" fontId="5" fillId="0" borderId="2" xfId="0" applyFont="1" applyBorder="1" applyAlignment="1">
      <alignment vertical="center" wrapText="1"/>
    </xf>
    <xf numFmtId="0" fontId="7" fillId="0" borderId="4" xfId="0" applyFont="1" applyBorder="1" applyAlignment="1">
      <alignment vertical="top" wrapText="1"/>
    </xf>
    <xf numFmtId="0" fontId="12" fillId="0" borderId="0" xfId="0" applyFont="1" applyAlignment="1">
      <alignment vertical="top"/>
    </xf>
    <xf numFmtId="0" fontId="19" fillId="0" borderId="0" xfId="0" applyFont="1" applyAlignment="1">
      <alignment vertical="top" wrapText="1"/>
    </xf>
    <xf numFmtId="0" fontId="5" fillId="0" borderId="6" xfId="0" applyFont="1" applyBorder="1" applyAlignment="1">
      <alignment horizontal="right" vertical="top" wrapText="1"/>
    </xf>
    <xf numFmtId="0" fontId="12" fillId="0" borderId="7" xfId="0" applyFont="1" applyBorder="1" applyAlignment="1">
      <alignment vertical="center"/>
    </xf>
    <xf numFmtId="0" fontId="12" fillId="0" borderId="7" xfId="0" applyFont="1" applyBorder="1" applyAlignment="1">
      <alignment vertical="top" wrapText="1"/>
    </xf>
    <xf numFmtId="0" fontId="5" fillId="0" borderId="7" xfId="0" applyFont="1" applyBorder="1" applyAlignment="1">
      <alignment horizontal="center" vertical="top" wrapText="1"/>
    </xf>
    <xf numFmtId="0" fontId="5" fillId="0" borderId="7" xfId="0" applyFont="1" applyBorder="1" applyAlignment="1">
      <alignment vertical="top" wrapText="1"/>
    </xf>
    <xf numFmtId="0" fontId="5" fillId="0" borderId="8" xfId="0" applyFont="1" applyBorder="1" applyAlignment="1">
      <alignment vertical="top" wrapText="1"/>
    </xf>
    <xf numFmtId="10" fontId="7" fillId="0" borderId="7" xfId="2" applyNumberFormat="1" applyFont="1" applyBorder="1" applyAlignment="1">
      <alignment vertical="center" wrapText="1"/>
    </xf>
    <xf numFmtId="0" fontId="13" fillId="0" borderId="9" xfId="0" applyFont="1" applyBorder="1" applyAlignment="1">
      <alignment vertical="top" wrapText="1"/>
    </xf>
    <xf numFmtId="164" fontId="20" fillId="0" borderId="2" xfId="2" applyNumberFormat="1" applyFont="1" applyBorder="1" applyAlignment="1"/>
    <xf numFmtId="0" fontId="6" fillId="0" borderId="2" xfId="0" applyFont="1" applyBorder="1" applyAlignment="1">
      <alignment horizontal="center" vertical="top" wrapText="1"/>
    </xf>
    <xf numFmtId="164" fontId="5" fillId="0" borderId="2" xfId="0" applyNumberFormat="1" applyFont="1" applyBorder="1" applyAlignment="1">
      <alignment vertical="center"/>
    </xf>
    <xf numFmtId="0" fontId="7" fillId="0" borderId="10" xfId="0" applyFont="1" applyBorder="1" applyAlignment="1">
      <alignment horizontal="right" vertical="top" wrapText="1"/>
    </xf>
    <xf numFmtId="0" fontId="10" fillId="0" borderId="11" xfId="0" applyFont="1" applyBorder="1" applyAlignment="1">
      <alignment horizontal="right" vertical="top" wrapText="1"/>
    </xf>
    <xf numFmtId="0" fontId="16" fillId="0" borderId="10" xfId="0" applyFont="1" applyBorder="1" applyAlignment="1">
      <alignment horizontal="right" vertical="top" wrapText="1"/>
    </xf>
    <xf numFmtId="0" fontId="16" fillId="0" borderId="9" xfId="0" applyFont="1" applyBorder="1" applyAlignment="1">
      <alignment horizontal="right" vertical="top" wrapText="1"/>
    </xf>
    <xf numFmtId="0" fontId="21" fillId="0" borderId="11" xfId="0" applyFont="1" applyBorder="1" applyAlignment="1">
      <alignment horizontal="right" vertical="top" wrapText="1"/>
    </xf>
    <xf numFmtId="0" fontId="7" fillId="0" borderId="12" xfId="0" applyFont="1" applyBorder="1" applyAlignment="1">
      <alignment horizontal="center" vertical="top" wrapText="1"/>
    </xf>
    <xf numFmtId="0" fontId="7" fillId="2" borderId="12" xfId="0" applyFont="1" applyFill="1" applyBorder="1" applyAlignment="1">
      <alignment vertical="top" wrapText="1"/>
    </xf>
    <xf numFmtId="0" fontId="7" fillId="2" borderId="13" xfId="0" applyFont="1" applyFill="1" applyBorder="1" applyAlignment="1">
      <alignment vertical="top" wrapText="1"/>
    </xf>
    <xf numFmtId="0" fontId="7" fillId="0" borderId="14" xfId="0" applyFont="1" applyBorder="1" applyAlignment="1">
      <alignment horizontal="center" vertical="top" wrapText="1"/>
    </xf>
    <xf numFmtId="164" fontId="5" fillId="0" borderId="15" xfId="0" applyNumberFormat="1" applyFont="1" applyBorder="1" applyAlignment="1">
      <alignment vertical="center" wrapText="1"/>
    </xf>
    <xf numFmtId="164" fontId="5" fillId="0" borderId="16" xfId="0" applyNumberFormat="1" applyFont="1" applyBorder="1" applyAlignment="1">
      <alignment vertical="center" wrapText="1"/>
    </xf>
    <xf numFmtId="0" fontId="7" fillId="0" borderId="18" xfId="0" applyFont="1" applyBorder="1" applyAlignment="1">
      <alignment vertical="top" wrapText="1"/>
    </xf>
    <xf numFmtId="0" fontId="7" fillId="0" borderId="19" xfId="0" applyFont="1" applyBorder="1" applyAlignment="1">
      <alignment horizontal="center" vertical="top" wrapText="1"/>
    </xf>
    <xf numFmtId="0" fontId="7" fillId="2" borderId="19" xfId="0" applyFont="1" applyFill="1" applyBorder="1" applyAlignment="1">
      <alignment vertical="top" wrapText="1"/>
    </xf>
    <xf numFmtId="0" fontId="7" fillId="0" borderId="20" xfId="0" applyFont="1" applyBorder="1" applyAlignment="1">
      <alignment horizontal="center" vertical="top" wrapText="1"/>
    </xf>
    <xf numFmtId="10" fontId="17" fillId="3" borderId="21" xfId="0" applyNumberFormat="1" applyFont="1" applyFill="1" applyBorder="1" applyAlignment="1">
      <alignment vertical="center" wrapText="1"/>
    </xf>
    <xf numFmtId="164" fontId="7" fillId="3" borderId="13" xfId="0" applyNumberFormat="1" applyFont="1" applyFill="1" applyBorder="1" applyAlignment="1">
      <alignment vertical="top" wrapText="1"/>
    </xf>
    <xf numFmtId="164" fontId="7" fillId="3" borderId="22" xfId="0" applyNumberFormat="1" applyFont="1" applyFill="1" applyBorder="1" applyAlignment="1">
      <alignment vertical="top" wrapText="1"/>
    </xf>
    <xf numFmtId="164" fontId="7" fillId="3" borderId="23" xfId="0" applyNumberFormat="1" applyFont="1" applyFill="1" applyBorder="1" applyAlignment="1">
      <alignment vertical="top" wrapText="1"/>
    </xf>
    <xf numFmtId="10" fontId="7" fillId="0" borderId="2" xfId="2" applyNumberFormat="1"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top" wrapText="1"/>
    </xf>
    <xf numFmtId="0" fontId="5" fillId="0" borderId="25" xfId="0" applyFont="1" applyBorder="1"/>
    <xf numFmtId="164" fontId="2" fillId="0" borderId="24" xfId="0" applyNumberFormat="1" applyFont="1" applyBorder="1" applyAlignment="1">
      <alignment vertical="center" wrapText="1"/>
    </xf>
    <xf numFmtId="0" fontId="7" fillId="3" borderId="2" xfId="0" applyFont="1" applyFill="1" applyBorder="1"/>
    <xf numFmtId="164" fontId="2" fillId="0" borderId="2" xfId="0" applyNumberFormat="1" applyFont="1" applyBorder="1" applyAlignment="1">
      <alignment vertical="center" wrapText="1"/>
    </xf>
    <xf numFmtId="164" fontId="2" fillId="0" borderId="26" xfId="0" applyNumberFormat="1" applyFont="1" applyBorder="1" applyAlignment="1">
      <alignment vertical="center" wrapText="1"/>
    </xf>
    <xf numFmtId="164" fontId="2" fillId="0" borderId="25" xfId="0" applyNumberFormat="1" applyFont="1" applyBorder="1" applyAlignment="1">
      <alignment vertical="top" wrapText="1"/>
    </xf>
    <xf numFmtId="10" fontId="7" fillId="0" borderId="7" xfId="2" applyNumberFormat="1" applyFont="1" applyBorder="1" applyAlignment="1">
      <alignment horizontal="center" vertical="center" wrapText="1"/>
    </xf>
    <xf numFmtId="164" fontId="20" fillId="0" borderId="0" xfId="2" applyNumberFormat="1" applyFont="1" applyBorder="1" applyAlignment="1">
      <alignment horizontal="center"/>
    </xf>
    <xf numFmtId="0" fontId="23" fillId="0" borderId="0" xfId="0" applyFont="1" applyAlignment="1">
      <alignment horizontal="center" vertical="top" wrapText="1"/>
    </xf>
    <xf numFmtId="166" fontId="13" fillId="0" borderId="3" xfId="1" quotePrefix="1" applyNumberFormat="1" applyFont="1" applyBorder="1" applyAlignment="1">
      <alignment horizontal="right" vertical="center" wrapText="1"/>
    </xf>
    <xf numFmtId="166" fontId="13" fillId="0" borderId="11" xfId="1" quotePrefix="1" applyNumberFormat="1" applyFont="1" applyBorder="1" applyAlignment="1">
      <alignment horizontal="right" vertical="center" wrapText="1"/>
    </xf>
    <xf numFmtId="166" fontId="13" fillId="0" borderId="10" xfId="1" quotePrefix="1" applyNumberFormat="1" applyFont="1" applyBorder="1" applyAlignment="1">
      <alignment horizontal="right" vertical="center" wrapText="1"/>
    </xf>
    <xf numFmtId="0" fontId="2" fillId="0" borderId="27" xfId="0" applyFont="1" applyBorder="1" applyAlignment="1">
      <alignment horizontal="right"/>
    </xf>
    <xf numFmtId="0" fontId="0" fillId="0" borderId="28" xfId="0" applyBorder="1"/>
    <xf numFmtId="0" fontId="5" fillId="0" borderId="4" xfId="0" applyFont="1" applyBorder="1" applyAlignment="1">
      <alignment horizontal="center"/>
    </xf>
    <xf numFmtId="165" fontId="5" fillId="0" borderId="7" xfId="0" applyNumberFormat="1" applyFont="1" applyBorder="1" applyAlignment="1">
      <alignment vertical="center" wrapText="1"/>
    </xf>
    <xf numFmtId="0" fontId="7" fillId="0" borderId="0" xfId="0" applyFont="1" applyAlignment="1">
      <alignment vertical="center"/>
    </xf>
    <xf numFmtId="0" fontId="7" fillId="3" borderId="13" xfId="0" applyFont="1" applyFill="1" applyBorder="1" applyAlignment="1">
      <alignment horizontal="right" vertical="top" wrapText="1"/>
    </xf>
    <xf numFmtId="0" fontId="5" fillId="0" borderId="0" xfId="0" applyFont="1" applyAlignment="1">
      <alignment horizontal="center"/>
    </xf>
    <xf numFmtId="167" fontId="7" fillId="3" borderId="29" xfId="0" applyNumberFormat="1" applyFont="1" applyFill="1" applyBorder="1" applyAlignment="1">
      <alignment vertical="top" wrapText="1"/>
    </xf>
    <xf numFmtId="167" fontId="7" fillId="3" borderId="12" xfId="0" applyNumberFormat="1" applyFont="1" applyFill="1" applyBorder="1" applyAlignment="1">
      <alignment vertical="top" wrapText="1"/>
    </xf>
    <xf numFmtId="167" fontId="7" fillId="3" borderId="14" xfId="0" applyNumberFormat="1" applyFont="1" applyFill="1" applyBorder="1" applyAlignment="1">
      <alignment vertical="top" wrapText="1"/>
    </xf>
    <xf numFmtId="167" fontId="7" fillId="3" borderId="13" xfId="0" applyNumberFormat="1" applyFont="1" applyFill="1" applyBorder="1" applyAlignment="1">
      <alignment vertical="top" wrapText="1"/>
    </xf>
    <xf numFmtId="164" fontId="7" fillId="3" borderId="12" xfId="0" applyNumberFormat="1" applyFont="1" applyFill="1" applyBorder="1" applyAlignment="1">
      <alignment horizontal="right" vertical="top" wrapText="1"/>
    </xf>
    <xf numFmtId="0" fontId="2" fillId="0" borderId="28" xfId="0" applyFont="1" applyBorder="1"/>
    <xf numFmtId="0" fontId="13" fillId="0" borderId="5" xfId="0" applyFont="1" applyBorder="1" applyAlignment="1">
      <alignment horizontal="right" vertical="center"/>
    </xf>
    <xf numFmtId="0" fontId="16" fillId="0" borderId="10" xfId="0" applyFont="1" applyBorder="1" applyAlignment="1">
      <alignment vertical="center" wrapText="1"/>
    </xf>
    <xf numFmtId="0" fontId="7" fillId="0" borderId="17" xfId="0" applyFont="1" applyBorder="1" applyAlignment="1">
      <alignment vertical="top" wrapText="1"/>
    </xf>
    <xf numFmtId="0" fontId="7" fillId="0" borderId="0" xfId="0" applyFont="1" applyAlignment="1">
      <alignment vertical="top" wrapText="1"/>
    </xf>
    <xf numFmtId="0" fontId="5" fillId="0" borderId="0" xfId="0" applyFont="1" applyAlignment="1">
      <alignment horizontal="center" vertical="top" wrapText="1"/>
    </xf>
    <xf numFmtId="0" fontId="2" fillId="0" borderId="3" xfId="0" applyFont="1" applyBorder="1" applyAlignment="1">
      <alignment vertical="center" wrapText="1"/>
    </xf>
    <xf numFmtId="0" fontId="5" fillId="0" borderId="5" xfId="0" applyFont="1" applyBorder="1" applyAlignment="1">
      <alignment horizontal="center" vertical="top" wrapText="1"/>
    </xf>
    <xf numFmtId="0" fontId="2" fillId="0" borderId="11" xfId="0" applyFont="1" applyBorder="1" applyAlignment="1">
      <alignment horizontal="right" vertical="center" wrapText="1"/>
    </xf>
    <xf numFmtId="0" fontId="2" fillId="0" borderId="7" xfId="0" applyFont="1" applyBorder="1" applyAlignment="1">
      <alignment horizontal="right" vertical="center" wrapText="1"/>
    </xf>
    <xf numFmtId="0" fontId="2" fillId="0" borderId="4" xfId="0" applyFont="1" applyBorder="1" applyAlignment="1">
      <alignment horizontal="right" vertical="center" wrapText="1"/>
    </xf>
    <xf numFmtId="44" fontId="17" fillId="3" borderId="21" xfId="3" applyFont="1" applyFill="1" applyBorder="1" applyAlignment="1">
      <alignment vertical="center" wrapText="1"/>
    </xf>
    <xf numFmtId="0" fontId="2" fillId="0" borderId="7" xfId="0" applyFont="1" applyBorder="1" applyAlignment="1">
      <alignment horizontal="center"/>
    </xf>
    <xf numFmtId="0" fontId="2" fillId="0" borderId="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3" fillId="3" borderId="3" xfId="0" applyFont="1" applyFill="1" applyBorder="1" applyAlignment="1">
      <alignment vertical="center" wrapText="1"/>
    </xf>
    <xf numFmtId="0" fontId="3" fillId="3" borderId="27" xfId="0" applyFont="1" applyFill="1" applyBorder="1" applyAlignment="1">
      <alignment vertical="center" wrapText="1"/>
    </xf>
    <xf numFmtId="0" fontId="13" fillId="0" borderId="10" xfId="0" applyFont="1" applyBorder="1" applyAlignment="1">
      <alignment wrapText="1"/>
    </xf>
    <xf numFmtId="0" fontId="13" fillId="0" borderId="5" xfId="0" applyFont="1" applyBorder="1" applyAlignment="1">
      <alignment wrapText="1"/>
    </xf>
    <xf numFmtId="0" fontId="13" fillId="0" borderId="6" xfId="0" applyFont="1" applyBorder="1" applyAlignment="1">
      <alignment wrapText="1"/>
    </xf>
    <xf numFmtId="0" fontId="14" fillId="0" borderId="9" xfId="0" applyFont="1" applyBorder="1" applyAlignment="1">
      <alignment horizontal="left" wrapText="1" indent="4"/>
    </xf>
    <xf numFmtId="0" fontId="14" fillId="0" borderId="0" xfId="0" applyFont="1" applyAlignment="1">
      <alignment horizontal="left" wrapText="1" indent="4"/>
    </xf>
    <xf numFmtId="0" fontId="14" fillId="0" borderId="4" xfId="0" applyFont="1" applyBorder="1" applyAlignment="1">
      <alignment horizontal="left" wrapText="1" indent="4"/>
    </xf>
    <xf numFmtId="0" fontId="14" fillId="0" borderId="11" xfId="0" applyFont="1" applyBorder="1" applyAlignment="1">
      <alignment horizontal="left" wrapText="1" indent="4"/>
    </xf>
    <xf numFmtId="0" fontId="14" fillId="0" borderId="7" xfId="0" applyFont="1" applyBorder="1" applyAlignment="1">
      <alignment horizontal="left" wrapText="1" indent="4"/>
    </xf>
    <xf numFmtId="0" fontId="13" fillId="0" borderId="11" xfId="0" applyFont="1" applyBorder="1" applyAlignment="1">
      <alignment horizontal="right" vertical="center" wrapText="1"/>
    </xf>
    <xf numFmtId="0" fontId="13" fillId="0" borderId="7" xfId="0" applyFont="1" applyBorder="1" applyAlignment="1">
      <alignment horizontal="righ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13" fillId="0" borderId="3" xfId="0" applyFont="1" applyBorder="1" applyAlignment="1">
      <alignment horizontal="right" vertical="center" wrapText="1"/>
    </xf>
    <xf numFmtId="0" fontId="13" fillId="0" borderId="28" xfId="0" applyFont="1" applyBorder="1" applyAlignment="1">
      <alignment horizontal="right" vertical="center" wrapText="1"/>
    </xf>
    <xf numFmtId="0" fontId="2" fillId="0" borderId="11"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16" fillId="0" borderId="0" xfId="0" applyFont="1" applyAlignment="1">
      <alignment vertical="top" wrapText="1"/>
    </xf>
    <xf numFmtId="0" fontId="16" fillId="0" borderId="4" xfId="0" applyFont="1" applyBorder="1" applyAlignment="1">
      <alignment vertical="top" wrapText="1"/>
    </xf>
    <xf numFmtId="0" fontId="22" fillId="0" borderId="7" xfId="0" applyFont="1" applyBorder="1" applyAlignment="1">
      <alignment vertical="top" wrapText="1"/>
    </xf>
    <xf numFmtId="0" fontId="22" fillId="0" borderId="8" xfId="0" applyFont="1" applyBorder="1" applyAlignment="1">
      <alignment vertical="top" wrapText="1"/>
    </xf>
    <xf numFmtId="0" fontId="6" fillId="0" borderId="30" xfId="0" applyFont="1" applyBorder="1" applyAlignment="1">
      <alignment vertical="top" wrapText="1"/>
    </xf>
    <xf numFmtId="0" fontId="6" fillId="0" borderId="14" xfId="0" applyFont="1" applyBorder="1" applyAlignment="1">
      <alignment vertical="top" wrapText="1"/>
    </xf>
    <xf numFmtId="0" fontId="7" fillId="0" borderId="31" xfId="0" applyFont="1" applyBorder="1" applyAlignment="1">
      <alignment vertical="top" wrapText="1"/>
    </xf>
    <xf numFmtId="0" fontId="7" fillId="0" borderId="17" xfId="0" applyFont="1" applyBorder="1" applyAlignment="1">
      <alignment vertical="top" wrapText="1"/>
    </xf>
    <xf numFmtId="0" fontId="5" fillId="0" borderId="32" xfId="0" applyFont="1" applyBorder="1" applyAlignment="1">
      <alignment horizontal="justify" vertical="center" wrapText="1"/>
    </xf>
    <xf numFmtId="0" fontId="5" fillId="0" borderId="15" xfId="0" applyFont="1" applyBorder="1" applyAlignment="1">
      <alignment horizontal="justify" vertical="center" wrapText="1"/>
    </xf>
    <xf numFmtId="0" fontId="16" fillId="0" borderId="5" xfId="0" applyFont="1" applyBorder="1" applyAlignment="1">
      <alignment vertical="top" wrapText="1"/>
    </xf>
    <xf numFmtId="0" fontId="16" fillId="0" borderId="6" xfId="0" applyFont="1" applyBorder="1" applyAlignment="1">
      <alignment vertical="top" wrapText="1"/>
    </xf>
    <xf numFmtId="0" fontId="24" fillId="0" borderId="33" xfId="0" applyFont="1" applyBorder="1" applyAlignment="1">
      <alignment vertical="top" wrapText="1"/>
    </xf>
    <xf numFmtId="0" fontId="24" fillId="0" borderId="12" xfId="0" applyFont="1" applyBorder="1" applyAlignment="1">
      <alignment vertical="top" wrapText="1"/>
    </xf>
    <xf numFmtId="0" fontId="6" fillId="0" borderId="33" xfId="0" applyFont="1" applyBorder="1" applyAlignment="1">
      <alignment vertical="top" wrapText="1"/>
    </xf>
    <xf numFmtId="0" fontId="6" fillId="0" borderId="12" xfId="0" applyFont="1" applyBorder="1" applyAlignment="1">
      <alignment vertical="top" wrapText="1"/>
    </xf>
    <xf numFmtId="0" fontId="16" fillId="0" borderId="33" xfId="0" applyFont="1" applyBorder="1" applyAlignment="1">
      <alignment vertical="top" wrapText="1"/>
    </xf>
    <xf numFmtId="0" fontId="16" fillId="0" borderId="12" xfId="0" applyFont="1" applyBorder="1" applyAlignment="1">
      <alignment vertical="top" wrapText="1"/>
    </xf>
    <xf numFmtId="0" fontId="5" fillId="0" borderId="10" xfId="0" applyFont="1" applyBorder="1" applyAlignment="1">
      <alignment vertical="center" wrapText="1"/>
    </xf>
    <xf numFmtId="0" fontId="5" fillId="0" borderId="6" xfId="0" applyFont="1" applyBorder="1" applyAlignment="1">
      <alignment vertical="center" wrapText="1"/>
    </xf>
    <xf numFmtId="0" fontId="3" fillId="0" borderId="3" xfId="0" applyFont="1" applyBorder="1" applyAlignment="1">
      <alignment horizontal="left" vertical="center" wrapText="1"/>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2" fillId="0" borderId="3" xfId="0" applyFont="1" applyBorder="1" applyAlignment="1">
      <alignment horizontal="left"/>
    </xf>
    <xf numFmtId="0" fontId="2" fillId="0" borderId="28" xfId="0" applyFont="1" applyBorder="1" applyAlignment="1">
      <alignment horizontal="left"/>
    </xf>
    <xf numFmtId="0" fontId="0" fillId="0" borderId="28" xfId="0" applyBorder="1"/>
    <xf numFmtId="0" fontId="6" fillId="0" borderId="34" xfId="0" applyFont="1" applyBorder="1" applyAlignment="1">
      <alignment vertical="top" wrapText="1"/>
    </xf>
    <xf numFmtId="0" fontId="6" fillId="0" borderId="19" xfId="0" applyFont="1" applyBorder="1" applyAlignment="1">
      <alignment vertical="top" wrapText="1"/>
    </xf>
    <xf numFmtId="0" fontId="2" fillId="0" borderId="3" xfId="0" applyFont="1" applyBorder="1" applyAlignment="1">
      <alignment horizontal="right" vertical="top" wrapText="1"/>
    </xf>
    <xf numFmtId="0" fontId="2" fillId="0" borderId="28" xfId="0" applyFont="1" applyBorder="1" applyAlignment="1">
      <alignment horizontal="right" vertical="top" wrapText="1"/>
    </xf>
    <xf numFmtId="0" fontId="2" fillId="0" borderId="27" xfId="0" applyFont="1" applyBorder="1" applyAlignment="1">
      <alignment horizontal="right" vertical="top" wrapText="1"/>
    </xf>
    <xf numFmtId="0" fontId="7" fillId="0" borderId="3" xfId="0" applyFont="1" applyBorder="1" applyAlignment="1">
      <alignment vertical="top" wrapText="1"/>
    </xf>
    <xf numFmtId="0" fontId="7" fillId="0" borderId="28" xfId="0" applyFont="1" applyBorder="1" applyAlignment="1">
      <alignment vertical="top" wrapText="1"/>
    </xf>
    <xf numFmtId="0" fontId="7" fillId="0" borderId="27" xfId="0" applyFont="1" applyBorder="1" applyAlignment="1">
      <alignment vertical="top" wrapText="1"/>
    </xf>
    <xf numFmtId="0" fontId="6" fillId="0" borderId="31" xfId="0" applyFont="1" applyBorder="1" applyAlignment="1">
      <alignment horizontal="center" vertical="top" wrapText="1"/>
    </xf>
    <xf numFmtId="0" fontId="6" fillId="0" borderId="17" xfId="0" applyFont="1" applyBorder="1" applyAlignment="1">
      <alignment horizontal="center" vertical="top" wrapText="1"/>
    </xf>
    <xf numFmtId="0" fontId="6" fillId="0" borderId="18" xfId="0" applyFont="1" applyBorder="1" applyAlignment="1">
      <alignment horizontal="center" vertical="top" wrapText="1"/>
    </xf>
    <xf numFmtId="0" fontId="5" fillId="0" borderId="7" xfId="0" applyFont="1" applyBorder="1" applyAlignment="1">
      <alignment horizontal="center"/>
    </xf>
    <xf numFmtId="0" fontId="5" fillId="0" borderId="3" xfId="0" applyFont="1" applyBorder="1" applyAlignment="1">
      <alignment vertical="center" wrapText="1"/>
    </xf>
    <xf numFmtId="0" fontId="5" fillId="0" borderId="27" xfId="0" applyFont="1" applyBorder="1" applyAlignment="1">
      <alignment vertical="center" wrapText="1"/>
    </xf>
    <xf numFmtId="0" fontId="6" fillId="0" borderId="3" xfId="0" applyFont="1" applyBorder="1" applyAlignment="1">
      <alignment horizontal="center" vertical="top" wrapText="1"/>
    </xf>
    <xf numFmtId="0" fontId="6" fillId="0" borderId="28" xfId="0" applyFont="1" applyBorder="1" applyAlignment="1">
      <alignment horizontal="center" vertical="top" wrapText="1"/>
    </xf>
    <xf numFmtId="0" fontId="6" fillId="0" borderId="35" xfId="0" applyFont="1" applyBorder="1" applyAlignment="1">
      <alignment vertical="top" wrapText="1"/>
    </xf>
    <xf numFmtId="0" fontId="6" fillId="0" borderId="20" xfId="0" applyFont="1" applyBorder="1" applyAlignment="1">
      <alignment vertical="top" wrapText="1"/>
    </xf>
    <xf numFmtId="0" fontId="5" fillId="0" borderId="3" xfId="0" applyFont="1" applyBorder="1" applyAlignment="1">
      <alignment horizontal="justify" vertical="center"/>
    </xf>
    <xf numFmtId="0" fontId="5" fillId="0" borderId="28" xfId="0" applyFont="1" applyBorder="1" applyAlignment="1">
      <alignment horizontal="justify" vertical="center"/>
    </xf>
    <xf numFmtId="0" fontId="5" fillId="0" borderId="27" xfId="0" applyFont="1" applyBorder="1" applyAlignment="1">
      <alignment horizontal="justify" vertical="center"/>
    </xf>
    <xf numFmtId="0" fontId="16" fillId="0" borderId="7" xfId="0" applyFont="1" applyBorder="1" applyAlignment="1">
      <alignment vertical="top" wrapText="1"/>
    </xf>
    <xf numFmtId="0" fontId="16" fillId="0" borderId="8" xfId="0" applyFont="1" applyBorder="1" applyAlignment="1">
      <alignment vertical="top" wrapText="1"/>
    </xf>
    <xf numFmtId="0" fontId="6" fillId="0" borderId="36" xfId="0" applyFont="1" applyBorder="1" applyAlignment="1">
      <alignment vertical="top" wrapText="1"/>
    </xf>
    <xf numFmtId="0" fontId="6" fillId="0" borderId="37" xfId="0" applyFont="1" applyBorder="1" applyAlignment="1">
      <alignment vertical="top" wrapText="1"/>
    </xf>
    <xf numFmtId="0" fontId="18" fillId="0" borderId="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7" xfId="0" applyFont="1" applyBorder="1" applyAlignment="1">
      <alignment horizontal="center" vertical="center" wrapText="1"/>
    </xf>
    <xf numFmtId="0" fontId="2" fillId="0" borderId="3" xfId="0" applyFont="1" applyBorder="1" applyAlignment="1">
      <alignment vertical="center" wrapText="1"/>
    </xf>
    <xf numFmtId="0" fontId="2" fillId="0" borderId="27" xfId="0" applyFont="1" applyBorder="1" applyAlignment="1">
      <alignment vertical="center" wrapText="1"/>
    </xf>
    <xf numFmtId="0" fontId="3" fillId="0" borderId="3" xfId="0" applyFont="1" applyBorder="1" applyAlignment="1">
      <alignment vertical="center" wrapText="1"/>
    </xf>
    <xf numFmtId="0" fontId="3" fillId="0" borderId="28" xfId="0" applyFont="1" applyBorder="1" applyAlignment="1">
      <alignment vertical="center" wrapText="1"/>
    </xf>
    <xf numFmtId="0" fontId="3" fillId="0" borderId="27" xfId="0" applyFont="1" applyBorder="1" applyAlignment="1">
      <alignment vertical="center" wrapText="1"/>
    </xf>
    <xf numFmtId="0" fontId="7" fillId="0" borderId="28" xfId="0" applyFont="1" applyBorder="1" applyAlignment="1">
      <alignment vertical="center" wrapText="1"/>
    </xf>
    <xf numFmtId="0" fontId="7" fillId="0" borderId="27" xfId="0" applyFont="1" applyBorder="1" applyAlignment="1">
      <alignment vertical="center" wrapText="1"/>
    </xf>
    <xf numFmtId="0" fontId="2" fillId="3" borderId="3" xfId="0" applyFont="1" applyFill="1" applyBorder="1" applyAlignment="1">
      <alignment vertical="center" wrapText="1"/>
    </xf>
    <xf numFmtId="0" fontId="2" fillId="3" borderId="28" xfId="0" applyFont="1" applyFill="1" applyBorder="1" applyAlignment="1">
      <alignment vertical="center" wrapText="1"/>
    </xf>
    <xf numFmtId="0" fontId="2" fillId="3" borderId="27" xfId="0" applyFont="1" applyFill="1" applyBorder="1" applyAlignment="1">
      <alignment vertical="center" wrapText="1"/>
    </xf>
    <xf numFmtId="0" fontId="18" fillId="0" borderId="3" xfId="0" applyFont="1" applyBorder="1" applyAlignment="1">
      <alignment vertical="center" wrapText="1"/>
    </xf>
    <xf numFmtId="0" fontId="18" fillId="0" borderId="28" xfId="0" applyFont="1" applyBorder="1" applyAlignment="1">
      <alignment vertical="center" wrapText="1"/>
    </xf>
    <xf numFmtId="0" fontId="18" fillId="0" borderId="27" xfId="0" applyFont="1" applyBorder="1" applyAlignment="1">
      <alignment vertical="center" wrapText="1"/>
    </xf>
    <xf numFmtId="0" fontId="2" fillId="0" borderId="28" xfId="0" applyFont="1" applyBorder="1" applyAlignment="1">
      <alignment vertical="center" wrapText="1"/>
    </xf>
    <xf numFmtId="0" fontId="2" fillId="0" borderId="10" xfId="0" applyFont="1" applyBorder="1" applyAlignment="1">
      <alignment vertical="top" wrapText="1"/>
    </xf>
    <xf numFmtId="0" fontId="2" fillId="0" borderId="9" xfId="0" applyFont="1" applyBorder="1" applyAlignment="1">
      <alignment vertical="top" wrapText="1"/>
    </xf>
    <xf numFmtId="0" fontId="2" fillId="0" borderId="11" xfId="0" applyFont="1" applyBorder="1" applyAlignment="1">
      <alignment vertical="top" wrapText="1"/>
    </xf>
    <xf numFmtId="0" fontId="5" fillId="0" borderId="5" xfId="0" applyFont="1" applyBorder="1" applyAlignment="1">
      <alignment horizontal="center" vertical="top"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Alignment="1">
      <alignment vertical="center" wrapText="1"/>
    </xf>
    <xf numFmtId="0" fontId="2" fillId="0" borderId="24" xfId="0" applyFont="1" applyBorder="1" applyAlignment="1">
      <alignment vertical="top" wrapText="1"/>
    </xf>
    <xf numFmtId="0" fontId="2" fillId="0" borderId="25" xfId="0" applyFont="1" applyBorder="1" applyAlignment="1">
      <alignment vertical="top" wrapText="1"/>
    </xf>
    <xf numFmtId="0" fontId="2" fillId="0" borderId="26" xfId="0" applyFont="1" applyBorder="1" applyAlignment="1">
      <alignment vertical="top" wrapText="1"/>
    </xf>
    <xf numFmtId="0" fontId="7" fillId="0" borderId="0" xfId="0" applyFont="1" applyAlignment="1">
      <alignment vertical="top" wrapText="1"/>
    </xf>
    <xf numFmtId="0" fontId="5" fillId="0" borderId="38" xfId="0" applyFont="1" applyBorder="1" applyAlignment="1">
      <alignment horizontal="center" vertical="top" wrapText="1"/>
    </xf>
    <xf numFmtId="0" fontId="5" fillId="0" borderId="0" xfId="0" applyFont="1" applyAlignment="1">
      <alignment horizontal="center" vertical="top"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cellXfs>
  <cellStyles count="4">
    <cellStyle name="Comma" xfId="1" builtinId="3"/>
    <cellStyle name="Currency" xfId="3"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428625</xdr:colOff>
      <xdr:row>14</xdr:row>
      <xdr:rowOff>47625</xdr:rowOff>
    </xdr:from>
    <xdr:to>
      <xdr:col>9</xdr:col>
      <xdr:colOff>428625</xdr:colOff>
      <xdr:row>14</xdr:row>
      <xdr:rowOff>47625</xdr:rowOff>
    </xdr:to>
    <xdr:sp macro="" textlink="">
      <xdr:nvSpPr>
        <xdr:cNvPr id="1647" name="Line 6">
          <a:extLst>
            <a:ext uri="{FF2B5EF4-FFF2-40B4-BE49-F238E27FC236}">
              <a16:creationId xmlns:a16="http://schemas.microsoft.com/office/drawing/2014/main" id="{2CFA4EA4-8FEC-1BB5-4190-79E0678D02F3}"/>
            </a:ext>
          </a:extLst>
        </xdr:cNvPr>
        <xdr:cNvSpPr>
          <a:spLocks noChangeShapeType="1"/>
        </xdr:cNvSpPr>
      </xdr:nvSpPr>
      <xdr:spPr bwMode="auto">
        <a:xfrm>
          <a:off x="5924550" y="4257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361950</xdr:colOff>
      <xdr:row>14</xdr:row>
      <xdr:rowOff>47625</xdr:rowOff>
    </xdr:from>
    <xdr:to>
      <xdr:col>8</xdr:col>
      <xdr:colOff>361950</xdr:colOff>
      <xdr:row>14</xdr:row>
      <xdr:rowOff>47625</xdr:rowOff>
    </xdr:to>
    <xdr:sp macro="" textlink="">
      <xdr:nvSpPr>
        <xdr:cNvPr id="1648" name="Line 5">
          <a:extLst>
            <a:ext uri="{FF2B5EF4-FFF2-40B4-BE49-F238E27FC236}">
              <a16:creationId xmlns:a16="http://schemas.microsoft.com/office/drawing/2014/main" id="{9D194C54-A5B8-420D-09D0-47549CEB1434}"/>
            </a:ext>
          </a:extLst>
        </xdr:cNvPr>
        <xdr:cNvSpPr>
          <a:spLocks noChangeShapeType="1"/>
        </xdr:cNvSpPr>
      </xdr:nvSpPr>
      <xdr:spPr bwMode="auto">
        <a:xfrm>
          <a:off x="5086350" y="4257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361950</xdr:colOff>
      <xdr:row>15</xdr:row>
      <xdr:rowOff>0</xdr:rowOff>
    </xdr:from>
    <xdr:to>
      <xdr:col>8</xdr:col>
      <xdr:colOff>361950</xdr:colOff>
      <xdr:row>15</xdr:row>
      <xdr:rowOff>0</xdr:rowOff>
    </xdr:to>
    <xdr:sp macro="" textlink="">
      <xdr:nvSpPr>
        <xdr:cNvPr id="1649" name="Line 4">
          <a:extLst>
            <a:ext uri="{FF2B5EF4-FFF2-40B4-BE49-F238E27FC236}">
              <a16:creationId xmlns:a16="http://schemas.microsoft.com/office/drawing/2014/main" id="{C3329B6A-C972-C250-AE34-E74F337AA861}"/>
            </a:ext>
          </a:extLst>
        </xdr:cNvPr>
        <xdr:cNvSpPr>
          <a:spLocks noChangeShapeType="1"/>
        </xdr:cNvSpPr>
      </xdr:nvSpPr>
      <xdr:spPr bwMode="auto">
        <a:xfrm>
          <a:off x="5086350" y="437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428625</xdr:colOff>
      <xdr:row>19</xdr:row>
      <xdr:rowOff>0</xdr:rowOff>
    </xdr:from>
    <xdr:to>
      <xdr:col>9</xdr:col>
      <xdr:colOff>428625</xdr:colOff>
      <xdr:row>19</xdr:row>
      <xdr:rowOff>0</xdr:rowOff>
    </xdr:to>
    <xdr:sp macro="" textlink="">
      <xdr:nvSpPr>
        <xdr:cNvPr id="1650" name="Line 3">
          <a:extLst>
            <a:ext uri="{FF2B5EF4-FFF2-40B4-BE49-F238E27FC236}">
              <a16:creationId xmlns:a16="http://schemas.microsoft.com/office/drawing/2014/main" id="{F578BC7A-3AEC-1406-1B6D-98F7357B6288}"/>
            </a:ext>
          </a:extLst>
        </xdr:cNvPr>
        <xdr:cNvSpPr>
          <a:spLocks noChangeShapeType="1"/>
        </xdr:cNvSpPr>
      </xdr:nvSpPr>
      <xdr:spPr bwMode="auto">
        <a:xfrm>
          <a:off x="5924550" y="5210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361950</xdr:colOff>
      <xdr:row>19</xdr:row>
      <xdr:rowOff>0</xdr:rowOff>
    </xdr:from>
    <xdr:to>
      <xdr:col>8</xdr:col>
      <xdr:colOff>361950</xdr:colOff>
      <xdr:row>19</xdr:row>
      <xdr:rowOff>0</xdr:rowOff>
    </xdr:to>
    <xdr:sp macro="" textlink="">
      <xdr:nvSpPr>
        <xdr:cNvPr id="1651" name="Line 2">
          <a:extLst>
            <a:ext uri="{FF2B5EF4-FFF2-40B4-BE49-F238E27FC236}">
              <a16:creationId xmlns:a16="http://schemas.microsoft.com/office/drawing/2014/main" id="{11BE0B2B-08B3-F03D-9EE2-FFFA2D68A676}"/>
            </a:ext>
          </a:extLst>
        </xdr:cNvPr>
        <xdr:cNvSpPr>
          <a:spLocks noChangeShapeType="1"/>
        </xdr:cNvSpPr>
      </xdr:nvSpPr>
      <xdr:spPr bwMode="auto">
        <a:xfrm>
          <a:off x="5086350" y="5210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361950</xdr:colOff>
      <xdr:row>19</xdr:row>
      <xdr:rowOff>0</xdr:rowOff>
    </xdr:from>
    <xdr:to>
      <xdr:col>8</xdr:col>
      <xdr:colOff>361950</xdr:colOff>
      <xdr:row>19</xdr:row>
      <xdr:rowOff>0</xdr:rowOff>
    </xdr:to>
    <xdr:sp macro="" textlink="">
      <xdr:nvSpPr>
        <xdr:cNvPr id="1652" name="Line 1">
          <a:extLst>
            <a:ext uri="{FF2B5EF4-FFF2-40B4-BE49-F238E27FC236}">
              <a16:creationId xmlns:a16="http://schemas.microsoft.com/office/drawing/2014/main" id="{950B96BE-603F-D6C2-23A0-22F17EAB584F}"/>
            </a:ext>
          </a:extLst>
        </xdr:cNvPr>
        <xdr:cNvSpPr>
          <a:spLocks noChangeShapeType="1"/>
        </xdr:cNvSpPr>
      </xdr:nvSpPr>
      <xdr:spPr bwMode="auto">
        <a:xfrm>
          <a:off x="5086350" y="5210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tabSelected="1" zoomScaleNormal="100" workbookViewId="0">
      <selection activeCell="J8" sqref="J8"/>
    </sheetView>
  </sheetViews>
  <sheetFormatPr defaultRowHeight="12.75" x14ac:dyDescent="0.2"/>
  <cols>
    <col min="1" max="1" width="1.42578125" customWidth="1"/>
    <col min="2" max="2" width="27.140625" customWidth="1"/>
    <col min="3" max="3" width="52.85546875" customWidth="1"/>
    <col min="4" max="4" width="14.85546875" customWidth="1"/>
  </cols>
  <sheetData>
    <row r="1" spans="2:4" ht="20.25" customHeight="1" x14ac:dyDescent="0.25">
      <c r="B1" s="79" t="s">
        <v>88</v>
      </c>
      <c r="C1" s="79"/>
      <c r="D1" s="79"/>
    </row>
    <row r="2" spans="2:4" ht="24" customHeight="1" x14ac:dyDescent="0.2">
      <c r="B2" s="80" t="s">
        <v>90</v>
      </c>
      <c r="C2" s="81"/>
      <c r="D2" s="82"/>
    </row>
    <row r="3" spans="2:4" ht="28.5" customHeight="1" x14ac:dyDescent="0.2">
      <c r="B3" s="6" t="s">
        <v>0</v>
      </c>
      <c r="C3" s="83" t="s">
        <v>1</v>
      </c>
      <c r="D3" s="84"/>
    </row>
    <row r="4" spans="2:4" ht="57.75" customHeight="1" x14ac:dyDescent="0.2">
      <c r="B4" s="85" t="s">
        <v>89</v>
      </c>
      <c r="C4" s="86"/>
      <c r="D4" s="87"/>
    </row>
    <row r="5" spans="2:4" ht="19.5" customHeight="1" x14ac:dyDescent="0.25">
      <c r="B5" s="88" t="s">
        <v>2</v>
      </c>
      <c r="C5" s="89"/>
      <c r="D5" s="90"/>
    </row>
    <row r="6" spans="2:4" ht="44.25" customHeight="1" x14ac:dyDescent="0.25">
      <c r="B6" s="88" t="s">
        <v>3</v>
      </c>
      <c r="C6" s="89"/>
      <c r="D6" s="90"/>
    </row>
    <row r="7" spans="2:4" ht="36" customHeight="1" x14ac:dyDescent="0.25">
      <c r="B7" s="88" t="s">
        <v>4</v>
      </c>
      <c r="C7" s="89"/>
      <c r="D7" s="90"/>
    </row>
    <row r="8" spans="2:4" ht="36" customHeight="1" thickBot="1" x14ac:dyDescent="0.3">
      <c r="B8" s="91" t="s">
        <v>5</v>
      </c>
      <c r="C8" s="92"/>
      <c r="D8" s="90"/>
    </row>
    <row r="9" spans="2:4" ht="30" customHeight="1" thickBot="1" x14ac:dyDescent="0.25">
      <c r="B9" s="98" t="s">
        <v>6</v>
      </c>
      <c r="C9" s="99"/>
      <c r="D9" s="36">
        <v>0</v>
      </c>
    </row>
    <row r="10" spans="2:4" ht="24" customHeight="1" x14ac:dyDescent="0.2">
      <c r="B10" s="100" t="s">
        <v>7</v>
      </c>
      <c r="C10" s="101"/>
      <c r="D10" s="102"/>
    </row>
    <row r="11" spans="2:4" ht="24" customHeight="1" x14ac:dyDescent="0.2">
      <c r="B11" s="85" t="s">
        <v>91</v>
      </c>
      <c r="C11" s="86"/>
      <c r="D11" s="87"/>
    </row>
    <row r="12" spans="2:4" ht="24" customHeight="1" thickBot="1" x14ac:dyDescent="0.25">
      <c r="B12" s="75"/>
      <c r="C12" s="76"/>
      <c r="D12" s="77"/>
    </row>
    <row r="13" spans="2:4" ht="25.35" customHeight="1" thickBot="1" x14ac:dyDescent="0.25">
      <c r="B13" s="98" t="s">
        <v>92</v>
      </c>
      <c r="C13" s="99"/>
      <c r="D13" s="78">
        <v>0</v>
      </c>
    </row>
    <row r="14" spans="2:4" ht="30" customHeight="1" thickBot="1" x14ac:dyDescent="0.25">
      <c r="B14" s="69"/>
      <c r="C14" s="68" t="s">
        <v>97</v>
      </c>
      <c r="D14" s="36">
        <v>0</v>
      </c>
    </row>
    <row r="15" spans="2:4" ht="49.7" customHeight="1" thickBot="1" x14ac:dyDescent="0.25">
      <c r="B15" s="95" t="s">
        <v>8</v>
      </c>
      <c r="C15" s="96"/>
      <c r="D15" s="97"/>
    </row>
    <row r="16" spans="2:4" s="3" customFormat="1" ht="30" customHeight="1" thickBot="1" x14ac:dyDescent="0.25">
      <c r="B16" s="93" t="s">
        <v>95</v>
      </c>
      <c r="C16" s="94"/>
      <c r="D16" s="36">
        <v>0</v>
      </c>
    </row>
    <row r="17" spans="2:4" x14ac:dyDescent="0.2">
      <c r="B17" s="5"/>
      <c r="C17" s="5"/>
      <c r="D17" s="5"/>
    </row>
    <row r="18" spans="2:4" ht="15.75" x14ac:dyDescent="0.25">
      <c r="B18" s="1" t="s">
        <v>9</v>
      </c>
      <c r="C18" s="45" t="s">
        <v>10</v>
      </c>
    </row>
  </sheetData>
  <mergeCells count="14">
    <mergeCell ref="B6:D6"/>
    <mergeCell ref="B7:D7"/>
    <mergeCell ref="B8:D8"/>
    <mergeCell ref="B16:C16"/>
    <mergeCell ref="B15:D15"/>
    <mergeCell ref="B9:C9"/>
    <mergeCell ref="B10:D10"/>
    <mergeCell ref="B11:D11"/>
    <mergeCell ref="B13:C13"/>
    <mergeCell ref="B1:D1"/>
    <mergeCell ref="B2:D2"/>
    <mergeCell ref="C3:D3"/>
    <mergeCell ref="B4:D4"/>
    <mergeCell ref="B5:D5"/>
  </mergeCells>
  <phoneticPr fontId="11" type="noConversion"/>
  <printOptions horizontalCentered="1"/>
  <pageMargins left="0.5" right="0.5" top="0.75" bottom="0.5" header="0.28000000000000003" footer="0.25"/>
  <pageSetup orientation="portrait" r:id="rId1"/>
  <headerFooter alignWithMargins="0">
    <oddFooter>&amp;R&amp;9Page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42"/>
  <sheetViews>
    <sheetView topLeftCell="A8" workbookViewId="0">
      <selection activeCell="B5" sqref="B5:H5"/>
    </sheetView>
  </sheetViews>
  <sheetFormatPr defaultRowHeight="12.75" x14ac:dyDescent="0.2"/>
  <cols>
    <col min="1" max="1" width="2.85546875" customWidth="1"/>
    <col min="3" max="3" width="18.140625" customWidth="1"/>
    <col min="4" max="4" width="23.140625" customWidth="1"/>
    <col min="5" max="6" width="9" customWidth="1"/>
    <col min="7" max="8" width="12.85546875" customWidth="1"/>
  </cols>
  <sheetData>
    <row r="1" spans="2:8" ht="20.25" customHeight="1" x14ac:dyDescent="0.25">
      <c r="B1" s="79" t="s">
        <v>88</v>
      </c>
      <c r="C1" s="79"/>
      <c r="D1" s="79"/>
      <c r="E1" s="79"/>
      <c r="F1" s="79"/>
      <c r="G1" s="79"/>
      <c r="H1" s="79"/>
    </row>
    <row r="2" spans="2:8" ht="20.25" customHeight="1" x14ac:dyDescent="0.25">
      <c r="B2" s="126" t="s">
        <v>98</v>
      </c>
      <c r="C2" s="127"/>
      <c r="D2" s="127"/>
      <c r="E2" s="128"/>
      <c r="F2" s="128"/>
      <c r="G2" s="56"/>
      <c r="H2" s="55" t="s">
        <v>11</v>
      </c>
    </row>
    <row r="3" spans="2:8" ht="30.75" customHeight="1" x14ac:dyDescent="0.2">
      <c r="B3" s="131" t="s">
        <v>12</v>
      </c>
      <c r="C3" s="132"/>
      <c r="D3" s="132"/>
      <c r="E3" s="132"/>
      <c r="F3" s="132"/>
      <c r="G3" s="132"/>
      <c r="H3" s="133"/>
    </row>
    <row r="4" spans="2:8" s="3" customFormat="1" ht="28.5" customHeight="1" x14ac:dyDescent="0.2">
      <c r="B4" s="121" t="s">
        <v>0</v>
      </c>
      <c r="C4" s="122"/>
      <c r="D4" s="123" t="str">
        <f>'Pre-Con'!C3</f>
        <v>Enter Name (only on first sheet - other sheets are linked)</v>
      </c>
      <c r="E4" s="124"/>
      <c r="F4" s="124"/>
      <c r="G4" s="124"/>
      <c r="H4" s="125"/>
    </row>
    <row r="5" spans="2:8" ht="78.75" customHeight="1" x14ac:dyDescent="0.2">
      <c r="B5" s="134" t="s">
        <v>13</v>
      </c>
      <c r="C5" s="135"/>
      <c r="D5" s="135"/>
      <c r="E5" s="135"/>
      <c r="F5" s="135"/>
      <c r="G5" s="135"/>
      <c r="H5" s="136"/>
    </row>
    <row r="6" spans="2:8" ht="25.5" x14ac:dyDescent="0.2">
      <c r="B6" s="137" t="s">
        <v>14</v>
      </c>
      <c r="C6" s="138"/>
      <c r="D6" s="139"/>
      <c r="E6" s="19" t="s">
        <v>15</v>
      </c>
      <c r="F6" s="19" t="s">
        <v>16</v>
      </c>
      <c r="G6" s="19" t="s">
        <v>17</v>
      </c>
      <c r="H6" s="19" t="s">
        <v>18</v>
      </c>
    </row>
    <row r="7" spans="2:8" ht="14.25" customHeight="1" x14ac:dyDescent="0.2">
      <c r="B7" s="129" t="s">
        <v>19</v>
      </c>
      <c r="C7" s="130"/>
      <c r="D7" s="130"/>
      <c r="E7" s="33" t="s">
        <v>20</v>
      </c>
      <c r="F7" s="33" t="s">
        <v>21</v>
      </c>
      <c r="G7" s="34" t="s">
        <v>22</v>
      </c>
      <c r="H7" s="62">
        <v>0</v>
      </c>
    </row>
    <row r="8" spans="2:8" ht="14.25" customHeight="1" x14ac:dyDescent="0.2">
      <c r="B8" s="117" t="s">
        <v>23</v>
      </c>
      <c r="C8" s="118"/>
      <c r="D8" s="118"/>
      <c r="E8" s="26" t="s">
        <v>20</v>
      </c>
      <c r="F8" s="26" t="s">
        <v>21</v>
      </c>
      <c r="G8" s="27" t="s">
        <v>22</v>
      </c>
      <c r="H8" s="37">
        <v>0</v>
      </c>
    </row>
    <row r="9" spans="2:8" ht="14.25" customHeight="1" x14ac:dyDescent="0.2">
      <c r="B9" s="117" t="s">
        <v>24</v>
      </c>
      <c r="C9" s="118"/>
      <c r="D9" s="118"/>
      <c r="E9" s="26" t="s">
        <v>20</v>
      </c>
      <c r="F9" s="26" t="s">
        <v>21</v>
      </c>
      <c r="G9" s="27" t="s">
        <v>22</v>
      </c>
      <c r="H9" s="37">
        <v>0</v>
      </c>
    </row>
    <row r="10" spans="2:8" ht="14.25" customHeight="1" x14ac:dyDescent="0.2">
      <c r="B10" s="117" t="s">
        <v>25</v>
      </c>
      <c r="C10" s="118"/>
      <c r="D10" s="118"/>
      <c r="E10" s="26" t="s">
        <v>20</v>
      </c>
      <c r="F10" s="26" t="s">
        <v>21</v>
      </c>
      <c r="G10" s="27" t="s">
        <v>22</v>
      </c>
      <c r="H10" s="37">
        <v>0</v>
      </c>
    </row>
    <row r="11" spans="2:8" ht="14.25" customHeight="1" x14ac:dyDescent="0.2">
      <c r="B11" s="117" t="s">
        <v>26</v>
      </c>
      <c r="C11" s="118"/>
      <c r="D11" s="118"/>
      <c r="E11" s="26" t="s">
        <v>20</v>
      </c>
      <c r="F11" s="26" t="s">
        <v>21</v>
      </c>
      <c r="G11" s="27" t="s">
        <v>22</v>
      </c>
      <c r="H11" s="37">
        <v>0</v>
      </c>
    </row>
    <row r="12" spans="2:8" ht="14.25" customHeight="1" x14ac:dyDescent="0.2">
      <c r="B12" s="117" t="s">
        <v>27</v>
      </c>
      <c r="C12" s="118"/>
      <c r="D12" s="118"/>
      <c r="E12" s="26" t="s">
        <v>20</v>
      </c>
      <c r="F12" s="26" t="s">
        <v>21</v>
      </c>
      <c r="G12" s="27" t="s">
        <v>22</v>
      </c>
      <c r="H12" s="37">
        <v>0</v>
      </c>
    </row>
    <row r="13" spans="2:8" ht="14.25" customHeight="1" x14ac:dyDescent="0.2">
      <c r="B13" s="117" t="s">
        <v>28</v>
      </c>
      <c r="C13" s="118"/>
      <c r="D13" s="118"/>
      <c r="E13" s="26" t="s">
        <v>20</v>
      </c>
      <c r="F13" s="26" t="s">
        <v>21</v>
      </c>
      <c r="G13" s="27" t="s">
        <v>22</v>
      </c>
      <c r="H13" s="37">
        <v>0</v>
      </c>
    </row>
    <row r="14" spans="2:8" ht="14.25" customHeight="1" x14ac:dyDescent="0.2">
      <c r="B14" s="117" t="s">
        <v>29</v>
      </c>
      <c r="C14" s="118"/>
      <c r="D14" s="118"/>
      <c r="E14" s="26" t="s">
        <v>20</v>
      </c>
      <c r="F14" s="26" t="s">
        <v>21</v>
      </c>
      <c r="G14" s="27" t="s">
        <v>22</v>
      </c>
      <c r="H14" s="37">
        <v>0</v>
      </c>
    </row>
    <row r="15" spans="2:8" ht="14.25" customHeight="1" x14ac:dyDescent="0.2">
      <c r="B15" s="117" t="s">
        <v>30</v>
      </c>
      <c r="C15" s="118"/>
      <c r="D15" s="118"/>
      <c r="E15" s="26" t="s">
        <v>20</v>
      </c>
      <c r="F15" s="26" t="s">
        <v>21</v>
      </c>
      <c r="G15" s="27" t="s">
        <v>22</v>
      </c>
      <c r="H15" s="37">
        <v>0</v>
      </c>
    </row>
    <row r="16" spans="2:8" ht="14.25" customHeight="1" x14ac:dyDescent="0.2">
      <c r="B16" s="117" t="s">
        <v>31</v>
      </c>
      <c r="C16" s="118"/>
      <c r="D16" s="118"/>
      <c r="E16" s="26" t="s">
        <v>20</v>
      </c>
      <c r="F16" s="26" t="s">
        <v>21</v>
      </c>
      <c r="G16" s="27" t="s">
        <v>22</v>
      </c>
      <c r="H16" s="37">
        <v>0</v>
      </c>
    </row>
    <row r="17" spans="2:8" ht="14.25" customHeight="1" x14ac:dyDescent="0.2">
      <c r="B17" s="117" t="s">
        <v>32</v>
      </c>
      <c r="C17" s="118"/>
      <c r="D17" s="118"/>
      <c r="E17" s="26" t="s">
        <v>20</v>
      </c>
      <c r="F17" s="26" t="s">
        <v>21</v>
      </c>
      <c r="G17" s="27" t="s">
        <v>22</v>
      </c>
      <c r="H17" s="37">
        <v>0</v>
      </c>
    </row>
    <row r="18" spans="2:8" ht="14.25" customHeight="1" x14ac:dyDescent="0.2">
      <c r="B18" s="117" t="s">
        <v>33</v>
      </c>
      <c r="C18" s="118"/>
      <c r="D18" s="118"/>
      <c r="E18" s="26" t="s">
        <v>20</v>
      </c>
      <c r="F18" s="26" t="s">
        <v>21</v>
      </c>
      <c r="G18" s="27" t="s">
        <v>22</v>
      </c>
      <c r="H18" s="37">
        <v>0</v>
      </c>
    </row>
    <row r="19" spans="2:8" ht="14.25" customHeight="1" x14ac:dyDescent="0.2">
      <c r="B19" s="117" t="s">
        <v>34</v>
      </c>
      <c r="C19" s="118"/>
      <c r="D19" s="118"/>
      <c r="E19" s="26" t="s">
        <v>35</v>
      </c>
      <c r="F19" s="26" t="s">
        <v>21</v>
      </c>
      <c r="G19" s="27" t="s">
        <v>22</v>
      </c>
      <c r="H19" s="60" t="s">
        <v>36</v>
      </c>
    </row>
    <row r="20" spans="2:8" ht="14.25" customHeight="1" x14ac:dyDescent="0.2">
      <c r="B20" s="117" t="s">
        <v>37</v>
      </c>
      <c r="C20" s="118"/>
      <c r="D20" s="118"/>
      <c r="E20" s="26" t="s">
        <v>20</v>
      </c>
      <c r="F20" s="26" t="s">
        <v>21</v>
      </c>
      <c r="G20" s="27" t="s">
        <v>22</v>
      </c>
      <c r="H20" s="37">
        <v>0</v>
      </c>
    </row>
    <row r="21" spans="2:8" ht="14.25" customHeight="1" x14ac:dyDescent="0.2">
      <c r="B21" s="117" t="s">
        <v>38</v>
      </c>
      <c r="C21" s="118"/>
      <c r="D21" s="118"/>
      <c r="E21" s="26" t="s">
        <v>20</v>
      </c>
      <c r="F21" s="26" t="s">
        <v>21</v>
      </c>
      <c r="G21" s="27" t="s">
        <v>22</v>
      </c>
      <c r="H21" s="37">
        <v>0</v>
      </c>
    </row>
    <row r="22" spans="2:8" ht="14.25" customHeight="1" x14ac:dyDescent="0.2">
      <c r="B22" s="117" t="s">
        <v>39</v>
      </c>
      <c r="C22" s="118"/>
      <c r="D22" s="118"/>
      <c r="E22" s="26" t="s">
        <v>20</v>
      </c>
      <c r="F22" s="26" t="s">
        <v>21</v>
      </c>
      <c r="G22" s="27" t="s">
        <v>22</v>
      </c>
      <c r="H22" s="37">
        <v>0</v>
      </c>
    </row>
    <row r="23" spans="2:8" ht="14.25" customHeight="1" x14ac:dyDescent="0.2">
      <c r="B23" s="117" t="s">
        <v>40</v>
      </c>
      <c r="C23" s="118"/>
      <c r="D23" s="118"/>
      <c r="E23" s="26" t="s">
        <v>20</v>
      </c>
      <c r="F23" s="26" t="s">
        <v>21</v>
      </c>
      <c r="G23" s="27" t="s">
        <v>22</v>
      </c>
      <c r="H23" s="37">
        <v>0</v>
      </c>
    </row>
    <row r="24" spans="2:8" ht="14.25" customHeight="1" x14ac:dyDescent="0.2">
      <c r="B24" s="117" t="s">
        <v>41</v>
      </c>
      <c r="C24" s="118"/>
      <c r="D24" s="118"/>
      <c r="E24" s="26" t="s">
        <v>20</v>
      </c>
      <c r="F24" s="26" t="s">
        <v>21</v>
      </c>
      <c r="G24" s="27" t="s">
        <v>22</v>
      </c>
      <c r="H24" s="37">
        <v>0</v>
      </c>
    </row>
    <row r="25" spans="2:8" ht="14.25" customHeight="1" x14ac:dyDescent="0.2">
      <c r="B25" s="117" t="s">
        <v>42</v>
      </c>
      <c r="C25" s="118"/>
      <c r="D25" s="118"/>
      <c r="E25" s="26" t="s">
        <v>20</v>
      </c>
      <c r="F25" s="26" t="s">
        <v>21</v>
      </c>
      <c r="G25" s="27" t="s">
        <v>22</v>
      </c>
      <c r="H25" s="37">
        <v>0</v>
      </c>
    </row>
    <row r="26" spans="2:8" ht="14.25" customHeight="1" x14ac:dyDescent="0.2">
      <c r="B26" s="117" t="s">
        <v>43</v>
      </c>
      <c r="C26" s="118"/>
      <c r="D26" s="118"/>
      <c r="E26" s="26" t="s">
        <v>20</v>
      </c>
      <c r="F26" s="26" t="s">
        <v>21</v>
      </c>
      <c r="G26" s="27" t="s">
        <v>22</v>
      </c>
      <c r="H26" s="37">
        <v>0</v>
      </c>
    </row>
    <row r="27" spans="2:8" ht="14.25" customHeight="1" x14ac:dyDescent="0.2">
      <c r="B27" s="117" t="s">
        <v>44</v>
      </c>
      <c r="C27" s="118"/>
      <c r="D27" s="118"/>
      <c r="E27" s="26" t="s">
        <v>20</v>
      </c>
      <c r="F27" s="26" t="s">
        <v>21</v>
      </c>
      <c r="G27" s="27" t="s">
        <v>22</v>
      </c>
      <c r="H27" s="37">
        <v>0</v>
      </c>
    </row>
    <row r="28" spans="2:8" ht="14.25" customHeight="1" x14ac:dyDescent="0.2">
      <c r="B28" s="117" t="s">
        <v>45</v>
      </c>
      <c r="C28" s="118"/>
      <c r="D28" s="118"/>
      <c r="E28" s="26">
        <v>1</v>
      </c>
      <c r="F28" s="26" t="s">
        <v>46</v>
      </c>
      <c r="G28" s="66" t="s">
        <v>47</v>
      </c>
      <c r="H28" s="28" t="s">
        <v>48</v>
      </c>
    </row>
    <row r="29" spans="2:8" ht="14.25" customHeight="1" x14ac:dyDescent="0.2">
      <c r="B29" s="119" t="s">
        <v>49</v>
      </c>
      <c r="C29" s="120"/>
      <c r="D29" s="120"/>
      <c r="E29" s="26">
        <v>1</v>
      </c>
      <c r="F29" s="26" t="s">
        <v>46</v>
      </c>
      <c r="G29" s="63">
        <v>0</v>
      </c>
      <c r="H29" s="28" t="s">
        <v>48</v>
      </c>
    </row>
    <row r="30" spans="2:8" ht="14.25" customHeight="1" x14ac:dyDescent="0.2">
      <c r="B30" s="117" t="s">
        <v>50</v>
      </c>
      <c r="C30" s="118"/>
      <c r="D30" s="118"/>
      <c r="E30" s="26">
        <v>1</v>
      </c>
      <c r="F30" s="26" t="s">
        <v>46</v>
      </c>
      <c r="G30" s="63">
        <v>0</v>
      </c>
      <c r="H30" s="28" t="s">
        <v>48</v>
      </c>
    </row>
    <row r="31" spans="2:8" ht="14.25" customHeight="1" x14ac:dyDescent="0.2">
      <c r="B31" s="115" t="s">
        <v>51</v>
      </c>
      <c r="C31" s="116"/>
      <c r="D31" s="116"/>
      <c r="E31" s="26">
        <v>1</v>
      </c>
      <c r="F31" s="26" t="s">
        <v>46</v>
      </c>
      <c r="G31" s="63">
        <v>0</v>
      </c>
      <c r="H31" s="28" t="s">
        <v>48</v>
      </c>
    </row>
    <row r="32" spans="2:8" ht="14.25" customHeight="1" x14ac:dyDescent="0.2">
      <c r="B32" s="117" t="s">
        <v>52</v>
      </c>
      <c r="C32" s="118"/>
      <c r="D32" s="118"/>
      <c r="E32" s="26">
        <v>1</v>
      </c>
      <c r="F32" s="26" t="s">
        <v>46</v>
      </c>
      <c r="G32" s="63">
        <v>0</v>
      </c>
      <c r="H32" s="28" t="s">
        <v>48</v>
      </c>
    </row>
    <row r="33" spans="2:8" ht="14.25" customHeight="1" x14ac:dyDescent="0.2">
      <c r="B33" s="117" t="s">
        <v>53</v>
      </c>
      <c r="C33" s="118"/>
      <c r="D33" s="118"/>
      <c r="E33" s="26">
        <v>1</v>
      </c>
      <c r="F33" s="26" t="s">
        <v>46</v>
      </c>
      <c r="G33" s="63">
        <v>0</v>
      </c>
      <c r="H33" s="28" t="s">
        <v>48</v>
      </c>
    </row>
    <row r="34" spans="2:8" ht="14.25" customHeight="1" x14ac:dyDescent="0.2">
      <c r="B34" s="117" t="s">
        <v>54</v>
      </c>
      <c r="C34" s="118"/>
      <c r="D34" s="118"/>
      <c r="E34" s="26">
        <v>1</v>
      </c>
      <c r="F34" s="26" t="s">
        <v>46</v>
      </c>
      <c r="G34" s="63">
        <v>0</v>
      </c>
      <c r="H34" s="28" t="s">
        <v>48</v>
      </c>
    </row>
    <row r="35" spans="2:8" ht="14.25" customHeight="1" x14ac:dyDescent="0.2">
      <c r="B35" s="107" t="s">
        <v>55</v>
      </c>
      <c r="C35" s="108"/>
      <c r="D35" s="108"/>
      <c r="E35" s="29"/>
      <c r="F35" s="29"/>
      <c r="G35" s="64">
        <v>0</v>
      </c>
      <c r="H35" s="65">
        <v>0</v>
      </c>
    </row>
    <row r="36" spans="2:8" ht="4.5" customHeight="1" x14ac:dyDescent="0.2">
      <c r="B36" s="109"/>
      <c r="C36" s="110"/>
      <c r="D36" s="110"/>
      <c r="E36" s="110"/>
      <c r="F36" s="110"/>
      <c r="G36" s="70"/>
      <c r="H36" s="32"/>
    </row>
    <row r="37" spans="2:8" s="4" customFormat="1" ht="25.5" customHeight="1" x14ac:dyDescent="0.2">
      <c r="B37" s="111" t="s">
        <v>56</v>
      </c>
      <c r="C37" s="112"/>
      <c r="D37" s="112"/>
      <c r="E37" s="112"/>
      <c r="F37" s="112"/>
      <c r="G37" s="30">
        <f>SUM(G29:G36)</f>
        <v>0</v>
      </c>
      <c r="H37" s="31">
        <f>SUM(H7:H27)+H35</f>
        <v>0</v>
      </c>
    </row>
    <row r="38" spans="2:8" x14ac:dyDescent="0.2">
      <c r="B38" s="23" t="s">
        <v>20</v>
      </c>
      <c r="C38" s="113" t="s">
        <v>57</v>
      </c>
      <c r="D38" s="113"/>
      <c r="E38" s="113"/>
      <c r="F38" s="113"/>
      <c r="G38" s="113"/>
      <c r="H38" s="114"/>
    </row>
    <row r="39" spans="2:8" ht="25.5" customHeight="1" x14ac:dyDescent="0.2">
      <c r="B39" s="24" t="s">
        <v>35</v>
      </c>
      <c r="C39" s="103" t="s">
        <v>58</v>
      </c>
      <c r="D39" s="103"/>
      <c r="E39" s="103"/>
      <c r="F39" s="103"/>
      <c r="G39" s="103"/>
      <c r="H39" s="104"/>
    </row>
    <row r="40" spans="2:8" x14ac:dyDescent="0.2">
      <c r="B40" s="24" t="s">
        <v>59</v>
      </c>
      <c r="C40" s="103" t="s">
        <v>60</v>
      </c>
      <c r="D40" s="103"/>
      <c r="E40" s="103"/>
      <c r="F40" s="103"/>
      <c r="G40" s="103"/>
      <c r="H40" s="104"/>
    </row>
    <row r="41" spans="2:8" ht="16.5" customHeight="1" x14ac:dyDescent="0.2">
      <c r="B41" s="25" t="s">
        <v>61</v>
      </c>
      <c r="C41" s="105" t="s">
        <v>62</v>
      </c>
      <c r="D41" s="105"/>
      <c r="E41" s="105"/>
      <c r="F41" s="105"/>
      <c r="G41" s="105"/>
      <c r="H41" s="106"/>
    </row>
    <row r="42" spans="2:8" ht="12.75" customHeight="1" x14ac:dyDescent="0.2"/>
  </sheetData>
  <mergeCells count="42">
    <mergeCell ref="B4:C4"/>
    <mergeCell ref="D4:H4"/>
    <mergeCell ref="B2:F2"/>
    <mergeCell ref="B15:D15"/>
    <mergeCell ref="B16:D16"/>
    <mergeCell ref="B7:D7"/>
    <mergeCell ref="B8:D8"/>
    <mergeCell ref="B9:D9"/>
    <mergeCell ref="B10:D10"/>
    <mergeCell ref="B3:H3"/>
    <mergeCell ref="B5:H5"/>
    <mergeCell ref="B6:D6"/>
    <mergeCell ref="B17:D17"/>
    <mergeCell ref="B18:D18"/>
    <mergeCell ref="B11:D11"/>
    <mergeCell ref="B12:D12"/>
    <mergeCell ref="B13:D13"/>
    <mergeCell ref="B14:D14"/>
    <mergeCell ref="B23:D23"/>
    <mergeCell ref="B24:D24"/>
    <mergeCell ref="B25:D25"/>
    <mergeCell ref="B26:D26"/>
    <mergeCell ref="B19:D19"/>
    <mergeCell ref="B20:D20"/>
    <mergeCell ref="B21:D21"/>
    <mergeCell ref="B22:D22"/>
    <mergeCell ref="B1:H1"/>
    <mergeCell ref="C39:H39"/>
    <mergeCell ref="C40:H40"/>
    <mergeCell ref="C41:H41"/>
    <mergeCell ref="B35:D35"/>
    <mergeCell ref="B36:F36"/>
    <mergeCell ref="B37:F37"/>
    <mergeCell ref="C38:H38"/>
    <mergeCell ref="B31:D31"/>
    <mergeCell ref="B32:D32"/>
    <mergeCell ref="B33:D33"/>
    <mergeCell ref="B34:D34"/>
    <mergeCell ref="B27:D27"/>
    <mergeCell ref="B28:D28"/>
    <mergeCell ref="B29:D29"/>
    <mergeCell ref="B30:D30"/>
  </mergeCells>
  <phoneticPr fontId="11" type="noConversion"/>
  <printOptions horizontalCentered="1"/>
  <pageMargins left="0.5" right="0.5" top="0.75" bottom="0.5" header="0.28000000000000003" footer="0.25"/>
  <pageSetup orientation="portrait" r:id="rId1"/>
  <headerFooter alignWithMargins="0">
    <oddFooter>&amp;R&amp;9Page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7"/>
  <sheetViews>
    <sheetView topLeftCell="A5" workbookViewId="0">
      <selection activeCell="B2" sqref="B2:D2"/>
    </sheetView>
  </sheetViews>
  <sheetFormatPr defaultRowHeight="12.75" x14ac:dyDescent="0.2"/>
  <cols>
    <col min="1" max="1" width="2.85546875" customWidth="1"/>
    <col min="2" max="2" width="13.140625" customWidth="1"/>
    <col min="3" max="3" width="14" customWidth="1"/>
    <col min="4" max="4" width="18.140625" customWidth="1"/>
    <col min="5" max="5" width="15.85546875" customWidth="1"/>
    <col min="6" max="7" width="9.5703125" customWidth="1"/>
    <col min="8" max="8" width="13.85546875" customWidth="1"/>
  </cols>
  <sheetData>
    <row r="1" spans="2:8" ht="20.25" customHeight="1" x14ac:dyDescent="0.2">
      <c r="B1" s="140" t="s">
        <v>88</v>
      </c>
      <c r="C1" s="140"/>
      <c r="D1" s="140"/>
      <c r="E1" s="140"/>
      <c r="F1" s="140"/>
      <c r="G1" s="140"/>
      <c r="H1" s="140"/>
    </row>
    <row r="2" spans="2:8" ht="20.25" customHeight="1" x14ac:dyDescent="0.25">
      <c r="B2" s="126" t="s">
        <v>63</v>
      </c>
      <c r="C2" s="127"/>
      <c r="D2" s="127"/>
      <c r="E2" s="67"/>
      <c r="F2" s="56"/>
      <c r="G2" s="56"/>
      <c r="H2" s="55" t="s">
        <v>11</v>
      </c>
    </row>
    <row r="3" spans="2:8" ht="30.75" customHeight="1" x14ac:dyDescent="0.2">
      <c r="B3" s="131" t="s">
        <v>64</v>
      </c>
      <c r="C3" s="132"/>
      <c r="D3" s="132"/>
      <c r="E3" s="132"/>
      <c r="F3" s="132"/>
      <c r="G3" s="132"/>
      <c r="H3" s="133"/>
    </row>
    <row r="4" spans="2:8" ht="28.5" customHeight="1" x14ac:dyDescent="0.2">
      <c r="B4" s="141" t="s">
        <v>0</v>
      </c>
      <c r="C4" s="142"/>
      <c r="D4" s="123" t="str">
        <f>'Pre-Con'!C3</f>
        <v>Enter Name (only on first sheet - other sheets are linked)</v>
      </c>
      <c r="E4" s="124"/>
      <c r="F4" s="124"/>
      <c r="G4" s="124"/>
      <c r="H4" s="125"/>
    </row>
    <row r="5" spans="2:8" ht="87.75" customHeight="1" x14ac:dyDescent="0.2">
      <c r="B5" s="134" t="s">
        <v>65</v>
      </c>
      <c r="C5" s="135"/>
      <c r="D5" s="135"/>
      <c r="E5" s="135"/>
      <c r="F5" s="135"/>
      <c r="G5" s="135"/>
      <c r="H5" s="136"/>
    </row>
    <row r="6" spans="2:8" x14ac:dyDescent="0.2">
      <c r="B6" s="143" t="s">
        <v>14</v>
      </c>
      <c r="C6" s="144"/>
      <c r="D6" s="144"/>
      <c r="E6" s="144"/>
      <c r="F6" s="19" t="s">
        <v>15</v>
      </c>
      <c r="G6" s="19" t="s">
        <v>16</v>
      </c>
      <c r="H6" s="19" t="s">
        <v>18</v>
      </c>
    </row>
    <row r="7" spans="2:8" ht="15" customHeight="1" x14ac:dyDescent="0.2">
      <c r="B7" s="145" t="s">
        <v>23</v>
      </c>
      <c r="C7" s="146"/>
      <c r="D7" s="146"/>
      <c r="E7" s="146"/>
      <c r="F7" s="35" t="s">
        <v>20</v>
      </c>
      <c r="G7" s="35" t="s">
        <v>21</v>
      </c>
      <c r="H7" s="38">
        <v>0</v>
      </c>
    </row>
    <row r="8" spans="2:8" ht="15" customHeight="1" x14ac:dyDescent="0.2">
      <c r="B8" s="117" t="s">
        <v>24</v>
      </c>
      <c r="C8" s="118"/>
      <c r="D8" s="118"/>
      <c r="E8" s="118"/>
      <c r="F8" s="26" t="s">
        <v>20</v>
      </c>
      <c r="G8" s="26" t="s">
        <v>21</v>
      </c>
      <c r="H8" s="37">
        <v>0</v>
      </c>
    </row>
    <row r="9" spans="2:8" ht="15" customHeight="1" x14ac:dyDescent="0.2">
      <c r="B9" s="117" t="s">
        <v>25</v>
      </c>
      <c r="C9" s="118"/>
      <c r="D9" s="118"/>
      <c r="E9" s="118"/>
      <c r="F9" s="26" t="s">
        <v>20</v>
      </c>
      <c r="G9" s="26" t="s">
        <v>21</v>
      </c>
      <c r="H9" s="37">
        <v>0</v>
      </c>
    </row>
    <row r="10" spans="2:8" ht="15" customHeight="1" x14ac:dyDescent="0.2">
      <c r="B10" s="117" t="s">
        <v>26</v>
      </c>
      <c r="C10" s="118"/>
      <c r="D10" s="118"/>
      <c r="E10" s="118"/>
      <c r="F10" s="26" t="s">
        <v>20</v>
      </c>
      <c r="G10" s="26" t="s">
        <v>21</v>
      </c>
      <c r="H10" s="37">
        <v>0</v>
      </c>
    </row>
    <row r="11" spans="2:8" ht="15" customHeight="1" x14ac:dyDescent="0.2">
      <c r="B11" s="117" t="s">
        <v>27</v>
      </c>
      <c r="C11" s="118"/>
      <c r="D11" s="118"/>
      <c r="E11" s="118"/>
      <c r="F11" s="26" t="s">
        <v>20</v>
      </c>
      <c r="G11" s="26" t="s">
        <v>21</v>
      </c>
      <c r="H11" s="37">
        <v>0</v>
      </c>
    </row>
    <row r="12" spans="2:8" ht="15" customHeight="1" x14ac:dyDescent="0.2">
      <c r="B12" s="117" t="s">
        <v>28</v>
      </c>
      <c r="C12" s="118"/>
      <c r="D12" s="118"/>
      <c r="E12" s="118"/>
      <c r="F12" s="26" t="s">
        <v>20</v>
      </c>
      <c r="G12" s="26" t="s">
        <v>21</v>
      </c>
      <c r="H12" s="37">
        <v>0</v>
      </c>
    </row>
    <row r="13" spans="2:8" ht="15" customHeight="1" x14ac:dyDescent="0.2">
      <c r="B13" s="117" t="s">
        <v>30</v>
      </c>
      <c r="C13" s="118"/>
      <c r="D13" s="118"/>
      <c r="E13" s="118"/>
      <c r="F13" s="26" t="s">
        <v>20</v>
      </c>
      <c r="G13" s="26" t="s">
        <v>21</v>
      </c>
      <c r="H13" s="37">
        <v>0</v>
      </c>
    </row>
    <row r="14" spans="2:8" ht="15" customHeight="1" x14ac:dyDescent="0.2">
      <c r="B14" s="117" t="s">
        <v>32</v>
      </c>
      <c r="C14" s="118"/>
      <c r="D14" s="118"/>
      <c r="E14" s="118"/>
      <c r="F14" s="26" t="s">
        <v>20</v>
      </c>
      <c r="G14" s="26" t="s">
        <v>21</v>
      </c>
      <c r="H14" s="37">
        <v>0</v>
      </c>
    </row>
    <row r="15" spans="2:8" ht="15" customHeight="1" x14ac:dyDescent="0.2">
      <c r="B15" s="117" t="s">
        <v>37</v>
      </c>
      <c r="C15" s="118"/>
      <c r="D15" s="118"/>
      <c r="E15" s="118"/>
      <c r="F15" s="26" t="s">
        <v>20</v>
      </c>
      <c r="G15" s="26" t="s">
        <v>21</v>
      </c>
      <c r="H15" s="37">
        <v>0</v>
      </c>
    </row>
    <row r="16" spans="2:8" ht="15" customHeight="1" x14ac:dyDescent="0.2">
      <c r="B16" s="117" t="s">
        <v>38</v>
      </c>
      <c r="C16" s="118"/>
      <c r="D16" s="118"/>
      <c r="E16" s="118"/>
      <c r="F16" s="26" t="s">
        <v>20</v>
      </c>
      <c r="G16" s="26" t="s">
        <v>21</v>
      </c>
      <c r="H16" s="37">
        <v>0</v>
      </c>
    </row>
    <row r="17" spans="2:8" ht="15" customHeight="1" x14ac:dyDescent="0.2">
      <c r="B17" s="117" t="s">
        <v>39</v>
      </c>
      <c r="C17" s="118"/>
      <c r="D17" s="118"/>
      <c r="E17" s="118"/>
      <c r="F17" s="26" t="s">
        <v>20</v>
      </c>
      <c r="G17" s="26" t="s">
        <v>21</v>
      </c>
      <c r="H17" s="37">
        <v>0</v>
      </c>
    </row>
    <row r="18" spans="2:8" ht="15" customHeight="1" x14ac:dyDescent="0.2">
      <c r="B18" s="117" t="s">
        <v>40</v>
      </c>
      <c r="C18" s="118"/>
      <c r="D18" s="118"/>
      <c r="E18" s="118"/>
      <c r="F18" s="26" t="s">
        <v>20</v>
      </c>
      <c r="G18" s="26" t="s">
        <v>21</v>
      </c>
      <c r="H18" s="37">
        <v>0</v>
      </c>
    </row>
    <row r="19" spans="2:8" ht="15" customHeight="1" x14ac:dyDescent="0.2">
      <c r="B19" s="117" t="s">
        <v>41</v>
      </c>
      <c r="C19" s="118"/>
      <c r="D19" s="118"/>
      <c r="E19" s="118"/>
      <c r="F19" s="26" t="s">
        <v>20</v>
      </c>
      <c r="G19" s="26" t="s">
        <v>21</v>
      </c>
      <c r="H19" s="37">
        <v>0</v>
      </c>
    </row>
    <row r="20" spans="2:8" ht="15" customHeight="1" x14ac:dyDescent="0.2">
      <c r="B20" s="117" t="s">
        <v>42</v>
      </c>
      <c r="C20" s="118"/>
      <c r="D20" s="118"/>
      <c r="E20" s="118"/>
      <c r="F20" s="26" t="s">
        <v>20</v>
      </c>
      <c r="G20" s="26" t="s">
        <v>21</v>
      </c>
      <c r="H20" s="37">
        <v>0</v>
      </c>
    </row>
    <row r="21" spans="2:8" ht="15" customHeight="1" x14ac:dyDescent="0.2">
      <c r="B21" s="117" t="s">
        <v>66</v>
      </c>
      <c r="C21" s="118"/>
      <c r="D21" s="118"/>
      <c r="E21" s="118"/>
      <c r="F21" s="26" t="s">
        <v>20</v>
      </c>
      <c r="G21" s="26" t="s">
        <v>21</v>
      </c>
      <c r="H21" s="37">
        <v>0</v>
      </c>
    </row>
    <row r="22" spans="2:8" ht="15" customHeight="1" x14ac:dyDescent="0.2">
      <c r="B22" s="117" t="s">
        <v>44</v>
      </c>
      <c r="C22" s="118"/>
      <c r="D22" s="118"/>
      <c r="E22" s="118"/>
      <c r="F22" s="26" t="s">
        <v>20</v>
      </c>
      <c r="G22" s="26" t="s">
        <v>21</v>
      </c>
      <c r="H22" s="37">
        <v>0</v>
      </c>
    </row>
    <row r="23" spans="2:8" ht="15" customHeight="1" x14ac:dyDescent="0.2">
      <c r="B23" s="152" t="s">
        <v>67</v>
      </c>
      <c r="C23" s="153"/>
      <c r="D23" s="153"/>
      <c r="E23" s="153"/>
      <c r="F23" s="26" t="s">
        <v>20</v>
      </c>
      <c r="G23" s="26" t="s">
        <v>21</v>
      </c>
      <c r="H23" s="39">
        <v>0</v>
      </c>
    </row>
    <row r="24" spans="2:8" ht="4.5" customHeight="1" x14ac:dyDescent="0.2">
      <c r="B24" s="134"/>
      <c r="C24" s="135"/>
      <c r="D24" s="135"/>
      <c r="E24" s="135"/>
      <c r="F24" s="135"/>
      <c r="G24" s="136"/>
      <c r="H24" s="2"/>
    </row>
    <row r="25" spans="2:8" ht="25.5" customHeight="1" x14ac:dyDescent="0.2">
      <c r="B25" s="147" t="s">
        <v>68</v>
      </c>
      <c r="C25" s="148"/>
      <c r="D25" s="148"/>
      <c r="E25" s="148"/>
      <c r="F25" s="148"/>
      <c r="G25" s="149"/>
      <c r="H25" s="20">
        <f>SUM(H7:H24)</f>
        <v>0</v>
      </c>
    </row>
    <row r="26" spans="2:8" ht="18" customHeight="1" x14ac:dyDescent="0.2">
      <c r="B26" s="21" t="s">
        <v>20</v>
      </c>
      <c r="C26" s="113" t="s">
        <v>57</v>
      </c>
      <c r="D26" s="113"/>
      <c r="E26" s="113"/>
      <c r="F26" s="113"/>
      <c r="G26" s="113"/>
      <c r="H26" s="114"/>
    </row>
    <row r="27" spans="2:8" ht="18.75" customHeight="1" x14ac:dyDescent="0.2">
      <c r="B27" s="22" t="s">
        <v>61</v>
      </c>
      <c r="C27" s="150" t="s">
        <v>69</v>
      </c>
      <c r="D27" s="150"/>
      <c r="E27" s="150"/>
      <c r="F27" s="150"/>
      <c r="G27" s="150"/>
      <c r="H27" s="151"/>
    </row>
  </sheetData>
  <mergeCells count="28">
    <mergeCell ref="C26:H26"/>
    <mergeCell ref="C27:H27"/>
    <mergeCell ref="B18:E18"/>
    <mergeCell ref="B19:E19"/>
    <mergeCell ref="B20:E20"/>
    <mergeCell ref="B21:E21"/>
    <mergeCell ref="B22:E22"/>
    <mergeCell ref="B23:E23"/>
    <mergeCell ref="B15:E15"/>
    <mergeCell ref="B16:E16"/>
    <mergeCell ref="B17:E17"/>
    <mergeCell ref="B24:G24"/>
    <mergeCell ref="B25:G25"/>
    <mergeCell ref="B10:E10"/>
    <mergeCell ref="B11:E11"/>
    <mergeCell ref="B12:E12"/>
    <mergeCell ref="B13:E13"/>
    <mergeCell ref="B14:E14"/>
    <mergeCell ref="B5:H5"/>
    <mergeCell ref="B6:E6"/>
    <mergeCell ref="B7:E7"/>
    <mergeCell ref="B8:E8"/>
    <mergeCell ref="B9:E9"/>
    <mergeCell ref="B1:H1"/>
    <mergeCell ref="B2:D2"/>
    <mergeCell ref="B3:H3"/>
    <mergeCell ref="B4:C4"/>
    <mergeCell ref="D4:H4"/>
  </mergeCells>
  <printOptions horizontalCentered="1"/>
  <pageMargins left="0.5" right="0.5" top="0.75" bottom="0.5" header="0.28000000000000003" footer="0.25"/>
  <pageSetup orientation="portrait" r:id="rId1"/>
  <headerFooter alignWithMargins="0">
    <oddFooter>&amp;R&amp;9Page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24"/>
  <sheetViews>
    <sheetView workbookViewId="0">
      <selection activeCell="I10" sqref="I10"/>
    </sheetView>
  </sheetViews>
  <sheetFormatPr defaultRowHeight="12.75" x14ac:dyDescent="0.2"/>
  <cols>
    <col min="1" max="1" width="2.85546875" customWidth="1"/>
    <col min="2" max="2" width="11.85546875" customWidth="1"/>
    <col min="3" max="3" width="10.42578125" customWidth="1"/>
    <col min="4" max="4" width="11.85546875" customWidth="1"/>
    <col min="5" max="5" width="9.5703125" customWidth="1"/>
    <col min="6" max="6" width="13.42578125" customWidth="1"/>
    <col min="7" max="7" width="5.42578125" customWidth="1"/>
    <col min="8" max="8" width="4.7109375" customWidth="1"/>
    <col min="9" max="9" width="14.140625" customWidth="1"/>
    <col min="10" max="10" width="15.85546875" customWidth="1"/>
  </cols>
  <sheetData>
    <row r="1" spans="2:10" ht="20.25" customHeight="1" x14ac:dyDescent="0.25">
      <c r="B1" s="79" t="s">
        <v>88</v>
      </c>
      <c r="C1" s="79"/>
      <c r="D1" s="79"/>
      <c r="E1" s="79"/>
      <c r="F1" s="79"/>
      <c r="G1" s="79"/>
      <c r="H1" s="79"/>
      <c r="I1" s="79"/>
      <c r="J1" s="79"/>
    </row>
    <row r="2" spans="2:10" ht="24" customHeight="1" x14ac:dyDescent="0.2">
      <c r="B2" s="80" t="s">
        <v>70</v>
      </c>
      <c r="C2" s="81"/>
      <c r="D2" s="81"/>
      <c r="E2" s="81"/>
      <c r="F2" s="81"/>
      <c r="G2" s="81"/>
      <c r="H2" s="81"/>
      <c r="I2" s="81"/>
      <c r="J2" s="82"/>
    </row>
    <row r="3" spans="2:10" ht="17.25" customHeight="1" x14ac:dyDescent="0.2">
      <c r="B3" s="154" t="s">
        <v>71</v>
      </c>
      <c r="C3" s="155"/>
      <c r="D3" s="155"/>
      <c r="E3" s="155"/>
      <c r="F3" s="155"/>
      <c r="G3" s="155"/>
      <c r="H3" s="155"/>
      <c r="I3" s="155"/>
      <c r="J3" s="156"/>
    </row>
    <row r="4" spans="2:10" s="3" customFormat="1" ht="28.5" customHeight="1" x14ac:dyDescent="0.2">
      <c r="B4" s="157" t="s">
        <v>72</v>
      </c>
      <c r="C4" s="158"/>
      <c r="D4" s="159" t="str">
        <f>'Pre-Con'!C3</f>
        <v>Enter Name (only on first sheet - other sheets are linked)</v>
      </c>
      <c r="E4" s="160"/>
      <c r="F4" s="160"/>
      <c r="G4" s="160"/>
      <c r="H4" s="160"/>
      <c r="I4" s="160"/>
      <c r="J4" s="161"/>
    </row>
    <row r="5" spans="2:10" s="3" customFormat="1" ht="45" customHeight="1" x14ac:dyDescent="0.2">
      <c r="B5" s="157" t="s">
        <v>73</v>
      </c>
      <c r="C5" s="158"/>
      <c r="D5" s="164"/>
      <c r="E5" s="165"/>
      <c r="F5" s="165"/>
      <c r="G5" s="165"/>
      <c r="H5" s="165"/>
      <c r="I5" s="165"/>
      <c r="J5" s="166"/>
    </row>
    <row r="6" spans="2:10" s="3" customFormat="1" ht="24" customHeight="1" x14ac:dyDescent="0.2">
      <c r="B6" s="167" t="s">
        <v>74</v>
      </c>
      <c r="C6" s="168"/>
      <c r="D6" s="168"/>
      <c r="E6" s="168"/>
      <c r="F6" s="168"/>
      <c r="G6" s="168"/>
      <c r="H6" s="168"/>
      <c r="I6" s="168"/>
      <c r="J6" s="169"/>
    </row>
    <row r="7" spans="2:10" ht="45.75" customHeight="1" x14ac:dyDescent="0.2">
      <c r="B7" s="134" t="s">
        <v>75</v>
      </c>
      <c r="C7" s="135"/>
      <c r="D7" s="135"/>
      <c r="E7" s="135"/>
      <c r="F7" s="135"/>
      <c r="G7" s="135"/>
      <c r="H7" s="135"/>
      <c r="I7" s="135"/>
      <c r="J7" s="136"/>
    </row>
    <row r="8" spans="2:10" ht="30" customHeight="1" x14ac:dyDescent="0.2">
      <c r="B8" s="52"/>
      <c r="C8" s="162"/>
      <c r="D8" s="162"/>
      <c r="E8" s="162"/>
      <c r="F8" s="162"/>
      <c r="G8" s="162"/>
      <c r="H8" s="162"/>
      <c r="I8" s="163"/>
      <c r="J8" s="46"/>
    </row>
    <row r="9" spans="2:10" ht="21" customHeight="1" x14ac:dyDescent="0.2">
      <c r="B9" s="53">
        <v>1</v>
      </c>
      <c r="C9" s="177" t="s">
        <v>93</v>
      </c>
      <c r="D9" s="177"/>
      <c r="E9" s="177"/>
      <c r="F9" s="178" t="s">
        <v>94</v>
      </c>
      <c r="G9" s="178"/>
      <c r="H9" s="178"/>
      <c r="I9" s="7"/>
      <c r="J9" s="48">
        <f>'Pre-Con'!D13</f>
        <v>0</v>
      </c>
    </row>
    <row r="10" spans="2:10" ht="30.75" customHeight="1" x14ac:dyDescent="0.2">
      <c r="B10" s="53">
        <v>2</v>
      </c>
      <c r="C10" s="162" t="s">
        <v>76</v>
      </c>
      <c r="D10" s="162"/>
      <c r="E10" s="163"/>
      <c r="F10" s="40">
        <f>'Pre-Con'!D9</f>
        <v>0</v>
      </c>
      <c r="G10" s="16"/>
      <c r="H10" s="49" t="s">
        <v>77</v>
      </c>
      <c r="I10" s="58">
        <f>90000000-J9</f>
        <v>90000000</v>
      </c>
      <c r="J10" s="47">
        <f>F10*I10</f>
        <v>0</v>
      </c>
    </row>
    <row r="11" spans="2:10" ht="25.5" customHeight="1" x14ac:dyDescent="0.2">
      <c r="B11" s="54">
        <v>3</v>
      </c>
      <c r="C11" s="175" t="s">
        <v>78</v>
      </c>
      <c r="D11" s="175"/>
      <c r="E11" s="175"/>
      <c r="F11" s="175"/>
      <c r="G11" s="175"/>
      <c r="H11" s="175"/>
      <c r="I11" s="176"/>
      <c r="J11" s="41"/>
    </row>
    <row r="12" spans="2:10" ht="12.75" customHeight="1" x14ac:dyDescent="0.2">
      <c r="B12" s="17"/>
      <c r="E12" s="59" t="s">
        <v>79</v>
      </c>
      <c r="F12" s="71"/>
      <c r="G12" s="71"/>
      <c r="H12" s="71"/>
      <c r="I12" s="7"/>
      <c r="J12" s="42"/>
    </row>
    <row r="13" spans="2:10" ht="12.75" customHeight="1" x14ac:dyDescent="0.2">
      <c r="B13" s="17"/>
      <c r="D13" s="71"/>
      <c r="E13" s="51" t="s">
        <v>80</v>
      </c>
      <c r="F13" s="182" t="s">
        <v>81</v>
      </c>
      <c r="G13" s="182"/>
      <c r="H13" s="182"/>
      <c r="I13" s="7"/>
      <c r="J13" s="48">
        <f>GenCond!G37</f>
        <v>0</v>
      </c>
    </row>
    <row r="14" spans="2:10" ht="15" customHeight="1" x14ac:dyDescent="0.2">
      <c r="B14" s="17"/>
      <c r="C14" s="71"/>
      <c r="E14" s="51" t="s">
        <v>80</v>
      </c>
      <c r="F14" s="18">
        <f>GenCond!H37</f>
        <v>0</v>
      </c>
      <c r="G14" s="50" t="s">
        <v>77</v>
      </c>
      <c r="H14" s="61">
        <v>29</v>
      </c>
      <c r="I14" s="57" t="s">
        <v>82</v>
      </c>
      <c r="J14" s="48">
        <f>F14*H14</f>
        <v>0</v>
      </c>
    </row>
    <row r="15" spans="2:10" ht="12.75" customHeight="1" x14ac:dyDescent="0.2">
      <c r="B15" s="17"/>
      <c r="D15" s="71"/>
      <c r="E15" s="71"/>
      <c r="F15" s="8" t="s">
        <v>83</v>
      </c>
      <c r="G15" s="8"/>
      <c r="H15" s="71"/>
      <c r="I15" s="7"/>
      <c r="J15" s="42"/>
    </row>
    <row r="16" spans="2:10" ht="25.5" customHeight="1" x14ac:dyDescent="0.2">
      <c r="B16" s="54">
        <v>4</v>
      </c>
      <c r="C16" s="175" t="s">
        <v>84</v>
      </c>
      <c r="D16" s="175"/>
      <c r="E16" s="175"/>
      <c r="F16" s="175"/>
      <c r="G16" s="175"/>
      <c r="H16" s="175"/>
      <c r="I16" s="176"/>
      <c r="J16" s="41"/>
    </row>
    <row r="17" spans="2:10" ht="12.75" customHeight="1" x14ac:dyDescent="0.2">
      <c r="B17" s="17"/>
      <c r="D17" s="59"/>
      <c r="E17" s="59" t="s">
        <v>85</v>
      </c>
      <c r="F17" s="71"/>
      <c r="G17" s="71"/>
      <c r="H17" s="71"/>
      <c r="I17" s="7"/>
      <c r="J17" s="42"/>
    </row>
    <row r="18" spans="2:10" ht="15" customHeight="1" x14ac:dyDescent="0.2">
      <c r="B18" s="17"/>
      <c r="D18" s="9"/>
      <c r="E18" s="51" t="s">
        <v>80</v>
      </c>
      <c r="F18" s="18">
        <f>'Close-Out'!H25</f>
        <v>0</v>
      </c>
      <c r="G18" s="50" t="s">
        <v>77</v>
      </c>
      <c r="H18" s="61">
        <v>2</v>
      </c>
      <c r="I18" s="57" t="s">
        <v>82</v>
      </c>
      <c r="J18" s="48">
        <f>+F18*H18</f>
        <v>0</v>
      </c>
    </row>
    <row r="19" spans="2:10" ht="12.75" customHeight="1" x14ac:dyDescent="0.2">
      <c r="B19" s="17"/>
      <c r="C19" s="71"/>
      <c r="D19" s="71"/>
      <c r="E19" s="71"/>
      <c r="F19" s="8" t="s">
        <v>86</v>
      </c>
      <c r="G19" s="8"/>
      <c r="H19" s="71"/>
      <c r="I19" s="7"/>
      <c r="J19" s="43"/>
    </row>
    <row r="20" spans="2:10" ht="13.5" customHeight="1" x14ac:dyDescent="0.2">
      <c r="B20" s="73" t="s">
        <v>87</v>
      </c>
      <c r="C20" s="157" t="s">
        <v>96</v>
      </c>
      <c r="D20" s="170"/>
      <c r="E20" s="170"/>
      <c r="F20" s="170"/>
      <c r="G20" s="170"/>
      <c r="H20" s="170"/>
      <c r="I20" s="158"/>
      <c r="J20" s="44">
        <f>SUM(J8:J19)</f>
        <v>0</v>
      </c>
    </row>
    <row r="21" spans="2:10" x14ac:dyDescent="0.2">
      <c r="B21" s="171"/>
      <c r="C21" s="174"/>
      <c r="D21" s="174"/>
      <c r="E21" s="74"/>
      <c r="F21" s="74"/>
      <c r="G21" s="74"/>
      <c r="H21" s="74"/>
      <c r="I21" s="10"/>
      <c r="J21" s="179"/>
    </row>
    <row r="22" spans="2:10" ht="13.5" thickBot="1" x14ac:dyDescent="0.25">
      <c r="B22" s="172"/>
      <c r="C22" s="183"/>
      <c r="D22" s="183"/>
      <c r="E22" s="183"/>
      <c r="F22" s="183"/>
      <c r="G22" s="72"/>
      <c r="H22" s="185"/>
      <c r="I22" s="186"/>
      <c r="J22" s="180"/>
    </row>
    <row r="23" spans="2:10" x14ac:dyDescent="0.2">
      <c r="B23" s="172"/>
      <c r="C23" s="184"/>
      <c r="D23" s="184"/>
      <c r="E23" s="184"/>
      <c r="F23" s="184"/>
      <c r="G23" s="72"/>
      <c r="H23" s="185"/>
      <c r="I23" s="186"/>
      <c r="J23" s="180"/>
    </row>
    <row r="24" spans="2:10" x14ac:dyDescent="0.2">
      <c r="B24" s="173"/>
      <c r="C24" s="11"/>
      <c r="D24" s="12"/>
      <c r="E24" s="13"/>
      <c r="F24" s="14"/>
      <c r="G24" s="14"/>
      <c r="H24" s="14"/>
      <c r="I24" s="15"/>
      <c r="J24" s="181"/>
    </row>
  </sheetData>
  <mergeCells count="24">
    <mergeCell ref="C9:E9"/>
    <mergeCell ref="F9:H9"/>
    <mergeCell ref="J21:J24"/>
    <mergeCell ref="F13:H13"/>
    <mergeCell ref="C22:F22"/>
    <mergeCell ref="C23:F23"/>
    <mergeCell ref="H22:H23"/>
    <mergeCell ref="I22:I23"/>
    <mergeCell ref="C10:E10"/>
    <mergeCell ref="C20:I20"/>
    <mergeCell ref="B21:B24"/>
    <mergeCell ref="C21:D21"/>
    <mergeCell ref="C16:I16"/>
    <mergeCell ref="C11:I11"/>
    <mergeCell ref="C8:I8"/>
    <mergeCell ref="B5:C5"/>
    <mergeCell ref="D5:J5"/>
    <mergeCell ref="B6:J6"/>
    <mergeCell ref="B7:J7"/>
    <mergeCell ref="B1:J1"/>
    <mergeCell ref="B2:J2"/>
    <mergeCell ref="B3:J3"/>
    <mergeCell ref="B4:C4"/>
    <mergeCell ref="D4:J4"/>
  </mergeCells>
  <phoneticPr fontId="11" type="noConversion"/>
  <printOptions horizontalCentered="1"/>
  <pageMargins left="0.5" right="0.5" top="0.75" bottom="0.5" header="0.28000000000000003" footer="0.25"/>
  <pageSetup orientation="portrait" r:id="rId1"/>
  <headerFooter alignWithMargins="0">
    <oddFooter>&amp;R&amp;9Page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Pre-Con</vt:lpstr>
      <vt:lpstr>GenCond</vt:lpstr>
      <vt:lpstr>Close-Out</vt:lpstr>
      <vt:lpstr>Cost-Total</vt:lpstr>
      <vt:lpstr>'Close-Out'!Print_Area</vt:lpstr>
      <vt:lpstr>'Cost-Total'!Print_Area</vt:lpstr>
      <vt:lpstr>GenCond!Print_Area</vt:lpstr>
      <vt:lpstr>'Pre-Con'!Print_Area</vt:lpstr>
    </vt:vector>
  </TitlesOfParts>
  <Manager/>
  <Company>TBR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 Manka</dc:creator>
  <cp:keywords/>
  <dc:description/>
  <cp:lastModifiedBy>LAQUEEYA  BRAXTON</cp:lastModifiedBy>
  <cp:revision/>
  <dcterms:created xsi:type="dcterms:W3CDTF">2008-02-26T15:12:11Z</dcterms:created>
  <dcterms:modified xsi:type="dcterms:W3CDTF">2023-07-07T19:09:32Z</dcterms:modified>
  <cp:category/>
  <cp:contentStatus/>
</cp:coreProperties>
</file>